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2022\PNT-FRACCIONES TRIMESTRALES\TRIMESTRE 2024\2° Trimestre Abril-Mayo-Junio\Desarrollo Urbano (p)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9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9" i="1" l="1"/>
  <c r="AU10" i="1" s="1"/>
  <c r="AU11" i="1" s="1"/>
  <c r="AU12" i="1" s="1"/>
  <c r="AU13" i="1" s="1"/>
  <c r="AU14" i="1" s="1"/>
  <c r="AU15" i="1" s="1"/>
</calcChain>
</file>

<file path=xl/sharedStrings.xml><?xml version="1.0" encoding="utf-8"?>
<sst xmlns="http://schemas.openxmlformats.org/spreadsheetml/2006/main" count="576" uniqueCount="324">
  <si>
    <t>52566</t>
  </si>
  <si>
    <t>TÍTULO</t>
  </si>
  <si>
    <t>NOMBRE CORTO</t>
  </si>
  <si>
    <t>DESCRIPCIÓN</t>
  </si>
  <si>
    <t>Padrón de personas proveedoras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</si>
  <si>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</si>
  <si>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</si>
  <si>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</si>
  <si>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</si>
  <si>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</si>
  <si>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</si>
  <si>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</si>
  <si>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</si>
  <si>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</si>
  <si>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</si>
  <si>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</si>
  <si>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</si>
  <si>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</si>
  <si>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</si>
  <si>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</si>
  <si>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</si>
  <si>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</si>
  <si>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570308</t>
  </si>
  <si>
    <t>498118</t>
  </si>
  <si>
    <t>590279</t>
  </si>
  <si>
    <t>498130</t>
  </si>
  <si>
    <t>498107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</si>
  <si>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</si>
  <si>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</si>
  <si>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</si>
  <si>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</si>
  <si>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</si>
  <si>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</si>
  <si>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</si>
  <si>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</si>
  <si>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</si>
  <si>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</si>
  <si>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</si>
  <si>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</si>
  <si>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</si>
  <si>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</si>
  <si>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</si>
  <si>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</si>
  <si>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</si>
  <si>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</si>
  <si>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</si>
  <si>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</si>
  <si>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</si>
  <si>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</si>
  <si>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</si>
  <si>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</si>
  <si>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</si>
  <si>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</si>
  <si>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</si>
  <si>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</si>
  <si>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</si>
  <si>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</si>
  <si>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</si>
  <si>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</si>
  <si>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</si>
  <si>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</si>
  <si>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</si>
  <si>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</si>
  <si>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</si>
  <si>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</si>
  <si>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</si>
  <si>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</si>
  <si>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</si>
  <si>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</si>
  <si>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</si>
  <si>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</si>
  <si>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</si>
  <si>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</si>
  <si>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</si>
  <si>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</si>
  <si>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</si>
  <si>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</si>
  <si>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</si>
  <si>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</si>
  <si>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</si>
  <si>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</si>
  <si>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</si>
  <si>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</si>
  <si>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</si>
  <si>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</si>
  <si>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</si>
  <si>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</si>
  <si>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</si>
  <si>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</si>
  <si>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</si>
  <si>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</si>
  <si>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</si>
  <si>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</si>
  <si>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</si>
  <si>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</si>
  <si>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</si>
  <si>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</si>
  <si>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</si>
  <si>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</si>
  <si>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</si>
  <si>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</si>
  <si>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</si>
  <si>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</si>
  <si>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</si>
  <si>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</si>
  <si>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</si>
  <si>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</si>
  <si>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</si>
  <si>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</si>
  <si>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</si>
  <si>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</si>
  <si>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</si>
  <si>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</si>
  <si>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</si>
  <si>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</si>
  <si>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</si>
  <si>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</si>
  <si>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</si>
  <si>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</si>
  <si>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</si>
  <si>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</si>
  <si>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</si>
  <si>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</si>
  <si>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</si>
  <si>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</si>
  <si>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</si>
  <si>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</si>
  <si>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</si>
  <si>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</si>
  <si>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</si>
  <si>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</si>
  <si>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</si>
  <si>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</si>
  <si>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</si>
  <si>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</si>
  <si>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</si>
  <si>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</si>
  <si>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</si>
  <si>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</si>
  <si>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</si>
  <si>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</si>
  <si>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</si>
  <si>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</si>
  <si>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</si>
  <si>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</si>
  <si>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</si>
  <si>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</si>
  <si>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</si>
  <si>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</si>
  <si>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</si>
  <si>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</si>
  <si>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</si>
  <si>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</si>
  <si>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</si>
  <si>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</si>
  <si>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</si>
  <si>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</si>
  <si>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</si>
  <si>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</si>
  <si>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</si>
  <si>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</si>
  <si>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</si>
  <si>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</si>
  <si>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</si>
  <si>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</si>
  <si>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</si>
  <si>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</si>
  <si>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</si>
  <si>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</si>
  <si>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</si>
  <si>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</si>
  <si>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</si>
  <si>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</si>
  <si>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</si>
  <si>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</si>
  <si>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</si>
  <si>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</si>
  <si>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</si>
  <si>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</si>
  <si>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</si>
  <si>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</si>
  <si>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</si>
  <si>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</si>
  <si>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</si>
  <si>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</si>
  <si>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</si>
  <si>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</si>
  <si>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</si>
  <si>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</si>
  <si>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</si>
  <si>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</si>
  <si>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</si>
  <si>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</si>
  <si>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</si>
  <si>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</si>
  <si>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</si>
  <si>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</si>
  <si>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</si>
  <si>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</si>
  <si>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</si>
  <si>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</si>
  <si>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</si>
  <si>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</si>
  <si>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</si>
  <si>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</si>
  <si>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</si>
  <si>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</si>
  <si>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</si>
  <si>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</si>
  <si>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</si>
  <si>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</si>
  <si>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</si>
  <si>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</si>
  <si>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</si>
  <si>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</si>
  <si>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</si>
  <si>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81302</t>
  </si>
  <si>
    <t>81303</t>
  </si>
  <si>
    <t>81304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</si>
  <si>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</si>
  <si>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</si>
  <si>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</si>
  <si>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</si>
  <si>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CONSTRUCCION</t>
  </si>
  <si>
    <t>MINATITLAN</t>
  </si>
  <si>
    <t>CIUDAD DE VILLA DE ALVAREZ</t>
  </si>
  <si>
    <t>COLIMA</t>
  </si>
  <si>
    <t>VILLA DE ALVAREZ</t>
  </si>
  <si>
    <t>CEBALLOS</t>
  </si>
  <si>
    <t>RAMOS</t>
  </si>
  <si>
    <t>VAZQUEZ</t>
  </si>
  <si>
    <t xml:space="preserve">Direccion de Desarrollo Urbano, Obra Publica y Ecologia </t>
  </si>
  <si>
    <t>VALERIA JULIETA</t>
  </si>
  <si>
    <t>OCHOA</t>
  </si>
  <si>
    <t>MEJIA</t>
  </si>
  <si>
    <t>OOMV030409K27</t>
  </si>
  <si>
    <t>CARLOS ISAIAS</t>
  </si>
  <si>
    <t>DURAN</t>
  </si>
  <si>
    <t>OROZCO</t>
  </si>
  <si>
    <t>DUOC770722HVZRRR03</t>
  </si>
  <si>
    <t>GILBERTO</t>
  </si>
  <si>
    <t>CASTILLO</t>
  </si>
  <si>
    <t>ARIAS</t>
  </si>
  <si>
    <t>CAAG901013K98</t>
  </si>
  <si>
    <t>Realce Colima Construcciones S.A. de C.V.</t>
  </si>
  <si>
    <t>RCC160420KZ6</t>
  </si>
  <si>
    <t>DANIEL</t>
  </si>
  <si>
    <t>REGLA</t>
  </si>
  <si>
    <t>RARD710422KA7</t>
  </si>
  <si>
    <t>FERNANDO MONTES DE OCA</t>
  </si>
  <si>
    <t>ORQUIDEAS</t>
  </si>
  <si>
    <t>ZARAGOZA</t>
  </si>
  <si>
    <t>MANUEL GUTIERREZ NAJERA</t>
  </si>
  <si>
    <t>CALLE JUAREZ</t>
  </si>
  <si>
    <t>NIÑOA HEROES</t>
  </si>
  <si>
    <t>LOS VIVEROS</t>
  </si>
  <si>
    <t>LA LOMITA</t>
  </si>
  <si>
    <t>LOMAS DE CIRCUNVALACION</t>
  </si>
  <si>
    <t>GREGORIO TORRES QUINTERO</t>
  </si>
  <si>
    <t>ARMERIA</t>
  </si>
  <si>
    <t>ALMA LETICIA</t>
  </si>
  <si>
    <t>LOPEZ</t>
  </si>
  <si>
    <t>alma_llo@hotmail.com</t>
  </si>
  <si>
    <t>valeria.ochoamejia@gmail.com</t>
  </si>
  <si>
    <t>grupoarkonsa@hotmail.com</t>
  </si>
  <si>
    <t>gilcas1324@gmail.com</t>
  </si>
  <si>
    <t>danielkom37@hotmail.com</t>
  </si>
  <si>
    <t>CARLOS ALBERTO</t>
  </si>
  <si>
    <t>VILLARRUEL</t>
  </si>
  <si>
    <t>VIVC731218JP8</t>
  </si>
  <si>
    <t>AVENIDA DE LOS MAESTROS</t>
  </si>
  <si>
    <t>COLIMA CENTRO</t>
  </si>
  <si>
    <t>cvillarruelv@hotmail.com</t>
  </si>
  <si>
    <t>MARIO</t>
  </si>
  <si>
    <t>GOMEZ</t>
  </si>
  <si>
    <t>CEGM6707068K8</t>
  </si>
  <si>
    <t>EDUARDO CRUZ GONZALEZ</t>
  </si>
  <si>
    <t>ALFREDO V. BONFIL</t>
  </si>
  <si>
    <t>mario_ceballos_gomez@hotmail.com</t>
  </si>
  <si>
    <t>EFRAIN</t>
  </si>
  <si>
    <t>VENTURA</t>
  </si>
  <si>
    <t>DIAZ</t>
  </si>
  <si>
    <t>SALAZAR</t>
  </si>
  <si>
    <t>DISV8102238K8</t>
  </si>
  <si>
    <t>REPUBLICA MEXICANA</t>
  </si>
  <si>
    <t>LIBERACION</t>
  </si>
  <si>
    <t>vendiaz@gmail.com</t>
  </si>
  <si>
    <t>CERCAS DEL PACIFICO S.A DE C.V</t>
  </si>
  <si>
    <t>CPA9909131L7</t>
  </si>
  <si>
    <t>CERCAS DE MALLA CICLONICA</t>
  </si>
  <si>
    <t xml:space="preserve">CONSTANTINO VILLASEÑOR </t>
  </si>
  <si>
    <t>CONSTANTINO VILLASEÑOR</t>
  </si>
  <si>
    <t>SALAHUA, MANZANILLO</t>
  </si>
  <si>
    <t>MANZANILLO</t>
  </si>
  <si>
    <t xml:space="preserve">CERCAS DEL PACIFICO S.A DE C.V </t>
  </si>
  <si>
    <t>CERCASDELPACIFICO@GMAIL.COM</t>
  </si>
  <si>
    <t>OFICIALIA MAYOR</t>
  </si>
  <si>
    <t>SHEILA VIRIDIANA</t>
  </si>
  <si>
    <t xml:space="preserve">UDIERA </t>
  </si>
  <si>
    <t>BRAVO</t>
  </si>
  <si>
    <t>SHIELA VIRIDIANA UDIERA BRAVO</t>
  </si>
  <si>
    <t>UIBS9106053H3</t>
  </si>
  <si>
    <t>SERVICIOS DE IMPERMEABLIZACION</t>
  </si>
  <si>
    <t>LA GLORIA</t>
  </si>
  <si>
    <t>URDIERA</t>
  </si>
  <si>
    <t xml:space="preserve">ROSA </t>
  </si>
  <si>
    <t xml:space="preserve">SALAZAR </t>
  </si>
  <si>
    <t>ESPINOZA</t>
  </si>
  <si>
    <t>ROSA SALAZAR ESPINOZA</t>
  </si>
  <si>
    <t>SAER71100559A</t>
  </si>
  <si>
    <t>REPARACION DE TRANSMISION</t>
  </si>
  <si>
    <t>NIÑOS HEROES DE CHAPULTEPEC</t>
  </si>
  <si>
    <t>LOS ANAGELES</t>
  </si>
  <si>
    <t>ROSA</t>
  </si>
  <si>
    <t>MARCO ANTONIO</t>
  </si>
  <si>
    <t>OBREGON</t>
  </si>
  <si>
    <t>ZEMPOALTECA</t>
  </si>
  <si>
    <t>MARCO ANTONIO OBREGON ZEMPOALTECA</t>
  </si>
  <si>
    <t>OEZM800924HU1</t>
  </si>
  <si>
    <t>JUEGOS PIROTECNICOS</t>
  </si>
  <si>
    <t>XOLOAPAN</t>
  </si>
  <si>
    <t>VILLA IZCALLI</t>
  </si>
  <si>
    <t>ZAMPOALTECA</t>
  </si>
  <si>
    <t>EMPOALTECA@HOTMAIL.COM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</si>
</sst>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 vertical="center"/>
    </xf>
    <xf numFmtId="0" fontId="0" fillId="0" borderId="0" xfId="0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14" fontId="0" fillId="0" borderId="0" xfId="0" applyNumberFormat="1" applyFill="1" applyAlignment="1">
      <alignment horizontal="center" vertical="center"/>
    </xf>
    <xf numFmtId="0" fontId="4" fillId="0" borderId="0" xfId="1" applyFill="1" applyAlignment="1">
      <alignment horizontal="center"/>
    </xf>
    <xf numFmtId="0" fontId="0" fillId="0" borderId="0" xfId="0"/>
    <xf numFmtId="0" fontId="4" fillId="0" borderId="0" xfId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BAJO\TRANSPARENCIA\2023\2&#176;_2023_PADRON%20CONTRATIS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MPOALTECA@HOTMAIL.COM" TargetMode="External"/><Relationship Id="rId2" Type="http://schemas.openxmlformats.org/officeDocument/2006/relationships/hyperlink" Target="mailto:CERCASDELPACIFICO@GMAIL.COM" TargetMode="External"/><Relationship Id="rId1" Type="http://schemas.openxmlformats.org/officeDocument/2006/relationships/hyperlink" Target="mailto:vendiaz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"/>
  <sheetViews>
    <sheetView tabSelected="1" topLeftCell="A2" workbookViewId="0">
      <selection activeCell="P18" sqref="P18"/>
    </sheetView>
  </sheetViews>
  <sheetFormatPr baseColWidth="10" defaultColWidth="8.85546875" defaultRowHeight="12" customHeight="1" x14ac:dyDescent="0.25"/>
  <cols>
    <col min="1" max="1" width="7.85546875" customWidth="1"/>
    <col min="2" max="3" width="19.85546875" bestFit="1" customWidth="1"/>
    <col min="4" max="4" width="30" bestFit="1" customWidth="1"/>
    <col min="5" max="5" width="26.42578125" bestFit="1" customWidth="1"/>
    <col min="6" max="6" width="30" bestFit="1" customWidth="1"/>
    <col min="7" max="7" width="31.85546875" bestFit="1" customWidth="1"/>
    <col min="8" max="8" width="34.85546875" customWidth="1"/>
    <col min="9" max="9" width="40.7109375" customWidth="1"/>
    <col min="10" max="10" width="54" customWidth="1"/>
    <col min="11" max="11" width="12.7109375" customWidth="1"/>
    <col min="12" max="12" width="29.5703125" customWidth="1"/>
    <col min="13" max="13" width="44.28515625" customWidth="1"/>
    <col min="14" max="14" width="40.28515625" customWidth="1"/>
    <col min="15" max="15" width="27.42578125" customWidth="1"/>
    <col min="16" max="16" width="62.28515625" customWidth="1"/>
    <col min="17" max="17" width="30.140625" customWidth="1"/>
    <col min="18" max="18" width="27.28515625" customWidth="1"/>
    <col min="19" max="19" width="24.140625" customWidth="1"/>
    <col min="20" max="20" width="28.28515625" customWidth="1"/>
    <col min="21" max="21" width="37.7109375" customWidth="1"/>
    <col min="22" max="22" width="32" customWidth="1"/>
    <col min="23" max="23" width="23.7109375" customWidth="1"/>
    <col min="24" max="24" width="23.42578125" customWidth="1"/>
    <col min="25" max="25" width="25.7109375" customWidth="1"/>
    <col min="26" max="26" width="21.85546875" customWidth="1"/>
    <col min="27" max="27" width="33.85546875" customWidth="1"/>
    <col min="28" max="28" width="23.42578125" customWidth="1"/>
    <col min="29" max="29" width="29.7109375" customWidth="1"/>
    <col min="30" max="30" width="13.7109375" customWidth="1"/>
    <col min="31" max="31" width="39.140625" customWidth="1"/>
    <col min="32" max="32" width="41.5703125" customWidth="1"/>
    <col min="33" max="33" width="39.85546875" customWidth="1"/>
    <col min="34" max="34" width="42.42578125" customWidth="1"/>
    <col min="35" max="35" width="24" bestFit="1" customWidth="1"/>
    <col min="36" max="36" width="29.85546875" bestFit="1" customWidth="1"/>
    <col min="37" max="37" width="31.7109375" bestFit="1" customWidth="1"/>
    <col min="38" max="38" width="28.7109375" bestFit="1" customWidth="1"/>
    <col min="39" max="39" width="48.28515625" bestFit="1" customWidth="1"/>
    <col min="40" max="40" width="39.42578125" bestFit="1" customWidth="1"/>
    <col min="41" max="41" width="43.7109375" customWidth="1"/>
    <col min="42" max="42" width="46.7109375" customWidth="1"/>
    <col min="43" max="43" width="58.140625" bestFit="1" customWidth="1"/>
    <col min="44" max="44" width="63.7109375" customWidth="1"/>
    <col min="45" max="45" width="59" customWidth="1"/>
    <col min="46" max="46" width="62.5703125" bestFit="1" customWidth="1"/>
    <col min="47" max="47" width="20" bestFit="1" customWidth="1"/>
    <col min="48" max="48" width="8" bestFit="1" customWidth="1"/>
  </cols>
  <sheetData>
    <row r="1" spans="1:48" ht="15" hidden="1" x14ac:dyDescent="0.25">
      <c r="A1" t="s">
        <v>0</v>
      </c>
    </row>
    <row r="2" spans="1:48" ht="15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48" ht="15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48" ht="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t="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ht="15" x14ac:dyDescent="0.25">
      <c r="A6" s="24" t="s">
        <v>63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</row>
    <row r="7" spans="1:48" ht="39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5" x14ac:dyDescent="0.25">
      <c r="A8" s="3">
        <v>2024</v>
      </c>
      <c r="B8" s="5">
        <v>45383</v>
      </c>
      <c r="C8" s="5">
        <v>45473</v>
      </c>
      <c r="D8" s="4" t="s">
        <v>112</v>
      </c>
      <c r="E8" s="4" t="s">
        <v>232</v>
      </c>
      <c r="F8" s="4" t="s">
        <v>233</v>
      </c>
      <c r="G8" s="4" t="s">
        <v>234</v>
      </c>
      <c r="H8" s="7" t="s">
        <v>115</v>
      </c>
      <c r="L8" s="4" t="s">
        <v>116</v>
      </c>
      <c r="N8" s="4" t="s">
        <v>235</v>
      </c>
      <c r="O8" s="4" t="s">
        <v>133</v>
      </c>
      <c r="Q8" s="4" t="s">
        <v>223</v>
      </c>
      <c r="R8" s="4" t="s">
        <v>158</v>
      </c>
      <c r="S8" s="4" t="s">
        <v>249</v>
      </c>
      <c r="T8" s="3">
        <v>630</v>
      </c>
      <c r="V8" s="4" t="s">
        <v>183</v>
      </c>
      <c r="W8" s="4" t="s">
        <v>254</v>
      </c>
      <c r="X8" s="3">
        <v>1</v>
      </c>
      <c r="Y8" s="3" t="s">
        <v>226</v>
      </c>
      <c r="Z8" s="4">
        <v>2</v>
      </c>
      <c r="AA8" s="4" t="s">
        <v>226</v>
      </c>
      <c r="AB8" s="4">
        <v>6</v>
      </c>
      <c r="AC8" s="4" t="s">
        <v>133</v>
      </c>
      <c r="AD8" s="4">
        <v>28025</v>
      </c>
      <c r="AI8" s="4" t="s">
        <v>232</v>
      </c>
      <c r="AJ8" s="4" t="s">
        <v>233</v>
      </c>
      <c r="AK8" s="4" t="s">
        <v>234</v>
      </c>
      <c r="AL8" s="4">
        <v>3123304015</v>
      </c>
      <c r="AM8" s="4" t="s">
        <v>263</v>
      </c>
      <c r="AN8" s="3"/>
      <c r="AQ8" s="4" t="s">
        <v>263</v>
      </c>
      <c r="AT8" s="3" t="s">
        <v>231</v>
      </c>
      <c r="AU8" s="5">
        <v>45473</v>
      </c>
    </row>
    <row r="9" spans="1:48" ht="15" x14ac:dyDescent="0.25">
      <c r="A9" s="3">
        <v>2024</v>
      </c>
      <c r="B9" s="5">
        <v>45383</v>
      </c>
      <c r="C9" s="5">
        <v>45473</v>
      </c>
      <c r="D9" s="4" t="s">
        <v>112</v>
      </c>
      <c r="E9" s="4" t="s">
        <v>236</v>
      </c>
      <c r="F9" s="4" t="s">
        <v>237</v>
      </c>
      <c r="G9" s="4" t="s">
        <v>238</v>
      </c>
      <c r="H9" s="7" t="s">
        <v>114</v>
      </c>
      <c r="L9" s="4" t="s">
        <v>116</v>
      </c>
      <c r="N9" s="4" t="s">
        <v>239</v>
      </c>
      <c r="O9" s="4" t="s">
        <v>133</v>
      </c>
      <c r="Q9" s="4" t="s">
        <v>223</v>
      </c>
      <c r="R9" s="4" t="s">
        <v>158</v>
      </c>
      <c r="S9" s="4" t="s">
        <v>250</v>
      </c>
      <c r="T9" s="3">
        <v>443</v>
      </c>
      <c r="V9" s="4" t="s">
        <v>183</v>
      </c>
      <c r="W9" s="4" t="s">
        <v>255</v>
      </c>
      <c r="X9" s="3">
        <v>1</v>
      </c>
      <c r="Y9" s="3" t="s">
        <v>226</v>
      </c>
      <c r="Z9" s="4">
        <v>2</v>
      </c>
      <c r="AA9" s="4" t="s">
        <v>226</v>
      </c>
      <c r="AB9" s="4">
        <v>6</v>
      </c>
      <c r="AC9" s="4" t="s">
        <v>133</v>
      </c>
      <c r="AD9" s="4">
        <v>28070</v>
      </c>
      <c r="AI9" s="4" t="s">
        <v>236</v>
      </c>
      <c r="AJ9" s="4" t="s">
        <v>237</v>
      </c>
      <c r="AK9" s="4" t="s">
        <v>238</v>
      </c>
      <c r="AL9" s="4">
        <v>3121399967</v>
      </c>
      <c r="AM9" s="4" t="s">
        <v>264</v>
      </c>
      <c r="AN9" s="3"/>
      <c r="AQ9" s="4" t="s">
        <v>264</v>
      </c>
      <c r="AT9" s="3" t="s">
        <v>231</v>
      </c>
      <c r="AU9" s="5">
        <f>AU8</f>
        <v>45473</v>
      </c>
    </row>
    <row r="10" spans="1:48" ht="15" x14ac:dyDescent="0.25">
      <c r="A10" s="3">
        <v>2024</v>
      </c>
      <c r="B10" s="5">
        <v>45383</v>
      </c>
      <c r="C10" s="5">
        <v>45473</v>
      </c>
      <c r="D10" s="4" t="s">
        <v>112</v>
      </c>
      <c r="E10" s="4" t="s">
        <v>240</v>
      </c>
      <c r="F10" s="4" t="s">
        <v>241</v>
      </c>
      <c r="G10" s="4" t="s">
        <v>242</v>
      </c>
      <c r="H10" s="7" t="s">
        <v>114</v>
      </c>
      <c r="L10" s="4" t="s">
        <v>116</v>
      </c>
      <c r="N10" s="4" t="s">
        <v>243</v>
      </c>
      <c r="O10" s="4" t="s">
        <v>133</v>
      </c>
      <c r="Q10" s="4" t="s">
        <v>223</v>
      </c>
      <c r="R10" s="4" t="s">
        <v>158</v>
      </c>
      <c r="S10" s="4" t="s">
        <v>251</v>
      </c>
      <c r="T10" s="3">
        <v>42</v>
      </c>
      <c r="V10" s="4" t="s">
        <v>183</v>
      </c>
      <c r="W10" s="4" t="s">
        <v>256</v>
      </c>
      <c r="X10" s="3">
        <v>1</v>
      </c>
      <c r="Y10" s="3" t="s">
        <v>224</v>
      </c>
      <c r="Z10" s="4">
        <v>8</v>
      </c>
      <c r="AA10" s="4" t="s">
        <v>224</v>
      </c>
      <c r="AB10" s="4">
        <v>6</v>
      </c>
      <c r="AC10" s="4" t="s">
        <v>133</v>
      </c>
      <c r="AD10" s="4">
        <v>28750</v>
      </c>
      <c r="AI10" s="4" t="s">
        <v>240</v>
      </c>
      <c r="AJ10" s="4" t="s">
        <v>241</v>
      </c>
      <c r="AK10" s="4" t="s">
        <v>242</v>
      </c>
      <c r="AL10" s="4">
        <v>3121525673</v>
      </c>
      <c r="AM10" s="4" t="s">
        <v>265</v>
      </c>
      <c r="AN10" s="3"/>
      <c r="AQ10" s="4" t="s">
        <v>265</v>
      </c>
      <c r="AT10" s="3" t="s">
        <v>231</v>
      </c>
      <c r="AU10" s="8">
        <f t="shared" ref="AU10:AU15" si="0">AU9</f>
        <v>45473</v>
      </c>
    </row>
    <row r="11" spans="1:48" ht="15" x14ac:dyDescent="0.25">
      <c r="A11" s="3">
        <v>2024</v>
      </c>
      <c r="B11" s="5">
        <v>45383</v>
      </c>
      <c r="C11" s="5">
        <v>45473</v>
      </c>
      <c r="D11" s="4" t="s">
        <v>113</v>
      </c>
      <c r="E11" s="4"/>
      <c r="F11" s="4"/>
      <c r="G11" s="4"/>
      <c r="H11" s="7" t="s">
        <v>114</v>
      </c>
      <c r="I11" s="7" t="s">
        <v>244</v>
      </c>
      <c r="J11" s="4">
        <v>1</v>
      </c>
      <c r="L11" s="4" t="s">
        <v>116</v>
      </c>
      <c r="N11" s="4" t="s">
        <v>245</v>
      </c>
      <c r="O11" s="4" t="s">
        <v>133</v>
      </c>
      <c r="Q11" s="4" t="s">
        <v>223</v>
      </c>
      <c r="R11" s="4" t="s">
        <v>158</v>
      </c>
      <c r="S11" s="4" t="s">
        <v>252</v>
      </c>
      <c r="T11" s="3">
        <v>257</v>
      </c>
      <c r="V11" s="4" t="s">
        <v>183</v>
      </c>
      <c r="W11" s="4" t="s">
        <v>257</v>
      </c>
      <c r="X11" s="3">
        <v>1</v>
      </c>
      <c r="Y11" s="3" t="s">
        <v>226</v>
      </c>
      <c r="Z11" s="4">
        <v>2</v>
      </c>
      <c r="AA11" s="4" t="s">
        <v>226</v>
      </c>
      <c r="AB11" s="4">
        <v>6</v>
      </c>
      <c r="AC11" s="4" t="s">
        <v>133</v>
      </c>
      <c r="AD11" s="4">
        <v>28010</v>
      </c>
      <c r="AI11" s="4" t="s">
        <v>260</v>
      </c>
      <c r="AJ11" s="4" t="s">
        <v>261</v>
      </c>
      <c r="AK11" s="4" t="s">
        <v>238</v>
      </c>
      <c r="AL11" s="4">
        <v>3121021403</v>
      </c>
      <c r="AM11" s="4" t="s">
        <v>262</v>
      </c>
      <c r="AN11" s="4"/>
      <c r="AQ11" s="4" t="s">
        <v>262</v>
      </c>
      <c r="AT11" s="3" t="s">
        <v>231</v>
      </c>
      <c r="AU11" s="8">
        <f t="shared" si="0"/>
        <v>45473</v>
      </c>
    </row>
    <row r="12" spans="1:48" ht="15" x14ac:dyDescent="0.25">
      <c r="A12" s="6">
        <v>2024</v>
      </c>
      <c r="B12" s="5">
        <v>45383</v>
      </c>
      <c r="C12" s="5">
        <v>45473</v>
      </c>
      <c r="D12" s="4" t="s">
        <v>112</v>
      </c>
      <c r="E12" s="4" t="s">
        <v>246</v>
      </c>
      <c r="F12" s="4" t="s">
        <v>229</v>
      </c>
      <c r="G12" s="4" t="s">
        <v>247</v>
      </c>
      <c r="H12" s="7" t="s">
        <v>114</v>
      </c>
      <c r="L12" s="4" t="s">
        <v>116</v>
      </c>
      <c r="N12" s="4" t="s">
        <v>248</v>
      </c>
      <c r="O12" s="4" t="s">
        <v>133</v>
      </c>
      <c r="Q12" s="9" t="s">
        <v>223</v>
      </c>
      <c r="R12" s="4" t="s">
        <v>158</v>
      </c>
      <c r="S12" s="4" t="s">
        <v>253</v>
      </c>
      <c r="T12" s="6">
        <v>271</v>
      </c>
      <c r="V12" s="4" t="s">
        <v>183</v>
      </c>
      <c r="W12" s="6" t="s">
        <v>258</v>
      </c>
      <c r="X12" s="6">
        <v>1</v>
      </c>
      <c r="Y12" s="6" t="s">
        <v>259</v>
      </c>
      <c r="Z12" s="4">
        <v>1</v>
      </c>
      <c r="AA12" s="4" t="s">
        <v>259</v>
      </c>
      <c r="AB12" s="4">
        <v>6</v>
      </c>
      <c r="AC12" s="4" t="s">
        <v>133</v>
      </c>
      <c r="AD12" s="4">
        <v>28307</v>
      </c>
      <c r="AI12" s="4" t="s">
        <v>246</v>
      </c>
      <c r="AJ12" s="4" t="s">
        <v>229</v>
      </c>
      <c r="AK12" s="4" t="s">
        <v>247</v>
      </c>
      <c r="AL12" s="9">
        <v>3131095000</v>
      </c>
      <c r="AM12" s="4" t="s">
        <v>266</v>
      </c>
      <c r="AN12" s="9"/>
      <c r="AQ12" s="4" t="s">
        <v>266</v>
      </c>
      <c r="AT12" s="10" t="s">
        <v>231</v>
      </c>
      <c r="AU12" s="8">
        <f t="shared" si="0"/>
        <v>45473</v>
      </c>
    </row>
    <row r="13" spans="1:48" ht="15" x14ac:dyDescent="0.25">
      <c r="A13" s="4">
        <v>2024</v>
      </c>
      <c r="B13" s="5">
        <v>45383</v>
      </c>
      <c r="C13" s="5">
        <v>45473</v>
      </c>
      <c r="D13" s="4" t="s">
        <v>112</v>
      </c>
      <c r="E13" s="4" t="s">
        <v>267</v>
      </c>
      <c r="F13" s="4" t="s">
        <v>268</v>
      </c>
      <c r="G13" s="4" t="s">
        <v>230</v>
      </c>
      <c r="H13" s="7" t="s">
        <v>114</v>
      </c>
      <c r="I13" s="12"/>
      <c r="J13" s="4"/>
      <c r="L13" s="4" t="s">
        <v>116</v>
      </c>
      <c r="N13" s="4" t="s">
        <v>269</v>
      </c>
      <c r="O13" s="4" t="s">
        <v>133</v>
      </c>
      <c r="Q13" s="4" t="s">
        <v>223</v>
      </c>
      <c r="R13" s="4" t="s">
        <v>177</v>
      </c>
      <c r="S13" s="4" t="s">
        <v>270</v>
      </c>
      <c r="T13" s="4">
        <v>256</v>
      </c>
      <c r="V13" s="4" t="s">
        <v>183</v>
      </c>
      <c r="W13" s="4" t="s">
        <v>271</v>
      </c>
      <c r="X13" s="4">
        <v>1</v>
      </c>
      <c r="Y13" s="4" t="s">
        <v>226</v>
      </c>
      <c r="Z13" s="4">
        <v>2</v>
      </c>
      <c r="AA13" s="4" t="s">
        <v>226</v>
      </c>
      <c r="AB13" s="4">
        <v>6</v>
      </c>
      <c r="AC13" s="4" t="s">
        <v>133</v>
      </c>
      <c r="AD13" s="4">
        <v>28000</v>
      </c>
      <c r="AI13" s="4" t="s">
        <v>267</v>
      </c>
      <c r="AJ13" s="4" t="s">
        <v>268</v>
      </c>
      <c r="AK13" s="4" t="s">
        <v>230</v>
      </c>
      <c r="AL13" s="4">
        <v>3123123221</v>
      </c>
      <c r="AM13" s="3" t="s">
        <v>272</v>
      </c>
      <c r="AN13" s="4"/>
      <c r="AQ13" s="4" t="s">
        <v>272</v>
      </c>
      <c r="AT13" s="11" t="s">
        <v>231</v>
      </c>
      <c r="AU13" s="8">
        <f t="shared" si="0"/>
        <v>45473</v>
      </c>
    </row>
    <row r="14" spans="1:48" ht="15" x14ac:dyDescent="0.25">
      <c r="A14" s="3">
        <v>2024</v>
      </c>
      <c r="B14" s="5">
        <v>45383</v>
      </c>
      <c r="C14" s="5">
        <v>45473</v>
      </c>
      <c r="D14" s="4" t="s">
        <v>112</v>
      </c>
      <c r="E14" s="4" t="s">
        <v>273</v>
      </c>
      <c r="F14" s="4" t="s">
        <v>228</v>
      </c>
      <c r="G14" s="4" t="s">
        <v>274</v>
      </c>
      <c r="H14" s="7" t="s">
        <v>114</v>
      </c>
      <c r="I14" s="12"/>
      <c r="J14" s="4"/>
      <c r="L14" s="4" t="s">
        <v>116</v>
      </c>
      <c r="N14" s="4" t="s">
        <v>275</v>
      </c>
      <c r="O14" s="4" t="s">
        <v>133</v>
      </c>
      <c r="Q14" s="4" t="s">
        <v>223</v>
      </c>
      <c r="R14" s="3" t="s">
        <v>158</v>
      </c>
      <c r="S14" s="4" t="s">
        <v>276</v>
      </c>
      <c r="T14" s="3">
        <v>386</v>
      </c>
      <c r="V14" s="3" t="s">
        <v>183</v>
      </c>
      <c r="W14" s="4" t="s">
        <v>277</v>
      </c>
      <c r="X14" s="3">
        <v>1</v>
      </c>
      <c r="Y14" s="3" t="s">
        <v>225</v>
      </c>
      <c r="Z14" s="3">
        <v>10</v>
      </c>
      <c r="AA14" s="3" t="s">
        <v>227</v>
      </c>
      <c r="AB14" s="3">
        <v>6</v>
      </c>
      <c r="AC14" s="3" t="s">
        <v>133</v>
      </c>
      <c r="AD14" s="3">
        <v>28979</v>
      </c>
      <c r="AI14" s="4" t="s">
        <v>273</v>
      </c>
      <c r="AJ14" s="4" t="s">
        <v>228</v>
      </c>
      <c r="AK14" s="4" t="s">
        <v>274</v>
      </c>
      <c r="AL14" s="4">
        <v>3121338111</v>
      </c>
      <c r="AM14" s="3" t="s">
        <v>278</v>
      </c>
      <c r="AN14" s="3"/>
      <c r="AQ14" s="4" t="s">
        <v>278</v>
      </c>
      <c r="AT14" s="3" t="s">
        <v>231</v>
      </c>
      <c r="AU14" s="8">
        <f t="shared" si="0"/>
        <v>45473</v>
      </c>
    </row>
    <row r="15" spans="1:48" s="17" customFormat="1" ht="15" x14ac:dyDescent="0.25">
      <c r="A15" s="13">
        <v>2024</v>
      </c>
      <c r="B15" s="14">
        <v>45383</v>
      </c>
      <c r="C15" s="14">
        <v>45473</v>
      </c>
      <c r="D15" s="15" t="s">
        <v>112</v>
      </c>
      <c r="E15" s="15" t="s">
        <v>280</v>
      </c>
      <c r="F15" s="15" t="s">
        <v>281</v>
      </c>
      <c r="G15" s="15" t="s">
        <v>282</v>
      </c>
      <c r="H15" s="16" t="s">
        <v>114</v>
      </c>
      <c r="I15" s="12"/>
      <c r="J15" s="15"/>
      <c r="L15" s="15" t="s">
        <v>116</v>
      </c>
      <c r="N15" s="15" t="s">
        <v>283</v>
      </c>
      <c r="O15" s="15" t="s">
        <v>133</v>
      </c>
      <c r="Q15" s="15" t="s">
        <v>223</v>
      </c>
      <c r="R15" s="15" t="s">
        <v>158</v>
      </c>
      <c r="S15" s="15" t="s">
        <v>284</v>
      </c>
      <c r="T15" s="13">
        <v>53</v>
      </c>
      <c r="V15" s="15" t="s">
        <v>183</v>
      </c>
      <c r="W15" s="15" t="s">
        <v>285</v>
      </c>
      <c r="X15" s="13">
        <v>1</v>
      </c>
      <c r="Y15" s="13" t="s">
        <v>225</v>
      </c>
      <c r="Z15" s="15">
        <v>10</v>
      </c>
      <c r="AA15" s="15" t="s">
        <v>227</v>
      </c>
      <c r="AB15" s="15">
        <v>6</v>
      </c>
      <c r="AC15" s="15" t="s">
        <v>133</v>
      </c>
      <c r="AD15" s="15">
        <v>28976</v>
      </c>
      <c r="AI15" s="15" t="s">
        <v>280</v>
      </c>
      <c r="AJ15" s="15" t="s">
        <v>281</v>
      </c>
      <c r="AK15" s="15" t="s">
        <v>282</v>
      </c>
      <c r="AL15" s="15">
        <v>3121522244</v>
      </c>
      <c r="AM15" s="19" t="s">
        <v>286</v>
      </c>
      <c r="AN15" s="13"/>
      <c r="AQ15" s="13" t="s">
        <v>286</v>
      </c>
      <c r="AT15" s="13" t="s">
        <v>231</v>
      </c>
      <c r="AU15" s="18">
        <f t="shared" si="0"/>
        <v>45473</v>
      </c>
    </row>
    <row r="16" spans="1:48" s="20" customFormat="1" ht="15" x14ac:dyDescent="0.25">
      <c r="A16" s="3">
        <v>2024</v>
      </c>
      <c r="B16" s="5">
        <v>45383</v>
      </c>
      <c r="C16" s="5">
        <v>45473</v>
      </c>
      <c r="D16" s="4" t="s">
        <v>113</v>
      </c>
      <c r="E16" s="4" t="s">
        <v>287</v>
      </c>
      <c r="F16" s="4"/>
      <c r="G16" s="4"/>
      <c r="H16" s="7"/>
      <c r="I16" s="3" t="s">
        <v>287</v>
      </c>
      <c r="J16" s="20">
        <v>2</v>
      </c>
      <c r="L16" s="4" t="s">
        <v>116</v>
      </c>
      <c r="N16" s="4" t="s">
        <v>288</v>
      </c>
      <c r="O16" s="4" t="s">
        <v>133</v>
      </c>
      <c r="P16" s="20" t="s">
        <v>151</v>
      </c>
      <c r="Q16" s="4" t="s">
        <v>289</v>
      </c>
      <c r="R16" s="4" t="s">
        <v>158</v>
      </c>
      <c r="S16" s="4" t="s">
        <v>290</v>
      </c>
      <c r="T16" s="3">
        <v>96</v>
      </c>
      <c r="U16" s="20">
        <v>96</v>
      </c>
      <c r="V16" s="4" t="s">
        <v>183</v>
      </c>
      <c r="W16" s="4" t="s">
        <v>291</v>
      </c>
      <c r="X16" s="3">
        <v>6</v>
      </c>
      <c r="Y16" s="3" t="s">
        <v>292</v>
      </c>
      <c r="Z16" s="4">
        <v>6</v>
      </c>
      <c r="AA16" s="4" t="s">
        <v>293</v>
      </c>
      <c r="AB16" s="4">
        <v>6</v>
      </c>
      <c r="AC16" s="4" t="s">
        <v>133</v>
      </c>
      <c r="AD16" s="4">
        <v>28219</v>
      </c>
      <c r="AI16" s="4" t="s">
        <v>294</v>
      </c>
      <c r="AJ16" s="4"/>
      <c r="AK16" s="4"/>
      <c r="AL16" s="4">
        <v>3143366603</v>
      </c>
      <c r="AM16" s="21" t="s">
        <v>295</v>
      </c>
      <c r="AN16" s="19"/>
      <c r="AP16" s="20">
        <v>3143366603</v>
      </c>
      <c r="AQ16" s="4"/>
      <c r="AT16" s="3" t="s">
        <v>296</v>
      </c>
      <c r="AU16" s="8">
        <v>45473</v>
      </c>
    </row>
    <row r="17" spans="1:47" s="20" customFormat="1" ht="15" x14ac:dyDescent="0.25">
      <c r="A17" s="3">
        <v>2024</v>
      </c>
      <c r="B17" s="5">
        <v>45383</v>
      </c>
      <c r="C17" s="5">
        <v>45473</v>
      </c>
      <c r="D17" s="4" t="s">
        <v>112</v>
      </c>
      <c r="E17" s="4" t="s">
        <v>297</v>
      </c>
      <c r="F17" s="4" t="s">
        <v>298</v>
      </c>
      <c r="G17" s="4" t="s">
        <v>299</v>
      </c>
      <c r="H17" s="7" t="s">
        <v>115</v>
      </c>
      <c r="I17" s="3" t="s">
        <v>300</v>
      </c>
      <c r="J17" s="20">
        <v>3</v>
      </c>
      <c r="L17" s="4" t="s">
        <v>116</v>
      </c>
      <c r="N17" s="4" t="s">
        <v>301</v>
      </c>
      <c r="O17" s="4" t="s">
        <v>133</v>
      </c>
      <c r="P17" s="4" t="s">
        <v>151</v>
      </c>
      <c r="Q17" s="4" t="s">
        <v>302</v>
      </c>
      <c r="R17" s="4" t="s">
        <v>158</v>
      </c>
      <c r="S17" s="4" t="s">
        <v>251</v>
      </c>
      <c r="T17" s="3">
        <v>180</v>
      </c>
      <c r="U17" s="20">
        <v>180</v>
      </c>
      <c r="V17" s="4" t="s">
        <v>183</v>
      </c>
      <c r="W17" s="4" t="s">
        <v>303</v>
      </c>
      <c r="X17" s="3">
        <v>6</v>
      </c>
      <c r="Y17" s="3" t="s">
        <v>251</v>
      </c>
      <c r="Z17" s="4">
        <v>180</v>
      </c>
      <c r="AA17" s="4" t="s">
        <v>227</v>
      </c>
      <c r="AB17" s="4">
        <v>6</v>
      </c>
      <c r="AC17" s="4" t="s">
        <v>133</v>
      </c>
      <c r="AD17" s="4">
        <v>28980</v>
      </c>
      <c r="AI17" s="4" t="s">
        <v>297</v>
      </c>
      <c r="AJ17" s="4" t="s">
        <v>304</v>
      </c>
      <c r="AK17" s="4" t="s">
        <v>299</v>
      </c>
      <c r="AL17" s="4">
        <v>3121976092</v>
      </c>
      <c r="AM17" s="4"/>
      <c r="AN17" s="3"/>
      <c r="AP17" s="20">
        <v>3121976092</v>
      </c>
      <c r="AQ17" s="4"/>
      <c r="AT17" s="3" t="s">
        <v>296</v>
      </c>
      <c r="AU17" s="8">
        <v>45473</v>
      </c>
    </row>
    <row r="18" spans="1:47" s="20" customFormat="1" ht="15" x14ac:dyDescent="0.25">
      <c r="A18" s="3">
        <v>2024</v>
      </c>
      <c r="B18" s="5">
        <v>45383</v>
      </c>
      <c r="C18" s="5">
        <v>45473</v>
      </c>
      <c r="D18" s="4" t="s">
        <v>112</v>
      </c>
      <c r="E18" s="4" t="s">
        <v>305</v>
      </c>
      <c r="F18" s="4" t="s">
        <v>306</v>
      </c>
      <c r="G18" s="4" t="s">
        <v>307</v>
      </c>
      <c r="H18" s="7" t="s">
        <v>115</v>
      </c>
      <c r="I18" s="3" t="s">
        <v>308</v>
      </c>
      <c r="J18" s="22">
        <v>4</v>
      </c>
      <c r="L18" s="4" t="s">
        <v>116</v>
      </c>
      <c r="N18" s="4" t="s">
        <v>309</v>
      </c>
      <c r="O18" s="4" t="s">
        <v>133</v>
      </c>
      <c r="P18" s="4" t="s">
        <v>151</v>
      </c>
      <c r="Q18" s="4" t="s">
        <v>310</v>
      </c>
      <c r="R18" s="4" t="s">
        <v>158</v>
      </c>
      <c r="S18" s="4" t="s">
        <v>311</v>
      </c>
      <c r="T18" s="3">
        <v>1324</v>
      </c>
      <c r="U18" s="20">
        <v>1324</v>
      </c>
      <c r="V18" s="4" t="s">
        <v>183</v>
      </c>
      <c r="W18" s="4" t="s">
        <v>312</v>
      </c>
      <c r="X18" s="3">
        <v>6</v>
      </c>
      <c r="Y18" s="3" t="s">
        <v>311</v>
      </c>
      <c r="Z18" s="4">
        <v>1324</v>
      </c>
      <c r="AA18" s="4" t="s">
        <v>226</v>
      </c>
      <c r="AB18" s="4">
        <v>6</v>
      </c>
      <c r="AC18" s="4" t="s">
        <v>133</v>
      </c>
      <c r="AD18" s="4">
        <v>28048</v>
      </c>
      <c r="AI18" s="4" t="s">
        <v>313</v>
      </c>
      <c r="AJ18" s="4" t="s">
        <v>306</v>
      </c>
      <c r="AK18" s="4" t="s">
        <v>307</v>
      </c>
      <c r="AL18" s="4">
        <v>3121697061</v>
      </c>
      <c r="AM18" s="4"/>
      <c r="AN18" s="3"/>
      <c r="AP18" s="20">
        <v>3121697061</v>
      </c>
      <c r="AQ18" s="4"/>
      <c r="AT18" s="3" t="s">
        <v>296</v>
      </c>
      <c r="AU18" s="8">
        <v>45473</v>
      </c>
    </row>
    <row r="19" spans="1:47" s="20" customFormat="1" ht="15" x14ac:dyDescent="0.25">
      <c r="A19" s="3">
        <v>2024</v>
      </c>
      <c r="B19" s="5">
        <v>45383</v>
      </c>
      <c r="C19" s="5">
        <v>45473</v>
      </c>
      <c r="D19" s="4" t="s">
        <v>112</v>
      </c>
      <c r="E19" s="4" t="s">
        <v>314</v>
      </c>
      <c r="F19" s="4" t="s">
        <v>315</v>
      </c>
      <c r="G19" s="4" t="s">
        <v>316</v>
      </c>
      <c r="H19" s="7" t="s">
        <v>114</v>
      </c>
      <c r="I19" s="3" t="s">
        <v>317</v>
      </c>
      <c r="J19" s="20">
        <v>5</v>
      </c>
      <c r="L19" s="4" t="s">
        <v>116</v>
      </c>
      <c r="N19" s="4" t="s">
        <v>318</v>
      </c>
      <c r="O19" s="4" t="s">
        <v>133</v>
      </c>
      <c r="P19" s="4" t="s">
        <v>151</v>
      </c>
      <c r="Q19" s="4" t="s">
        <v>319</v>
      </c>
      <c r="R19" s="4" t="s">
        <v>158</v>
      </c>
      <c r="S19" s="4" t="s">
        <v>320</v>
      </c>
      <c r="T19" s="3">
        <v>1021</v>
      </c>
      <c r="U19" s="20">
        <v>1021</v>
      </c>
      <c r="V19" s="4" t="s">
        <v>183</v>
      </c>
      <c r="W19" s="4" t="s">
        <v>321</v>
      </c>
      <c r="X19" s="3">
        <v>6</v>
      </c>
      <c r="Y19" s="3" t="s">
        <v>321</v>
      </c>
      <c r="Z19" s="4">
        <v>1021</v>
      </c>
      <c r="AA19" s="4" t="s">
        <v>226</v>
      </c>
      <c r="AB19" s="4">
        <v>6</v>
      </c>
      <c r="AC19" s="4" t="s">
        <v>133</v>
      </c>
      <c r="AD19" s="4">
        <v>28979</v>
      </c>
      <c r="AI19" s="4" t="s">
        <v>314</v>
      </c>
      <c r="AJ19" s="4" t="s">
        <v>315</v>
      </c>
      <c r="AK19" s="4" t="s">
        <v>322</v>
      </c>
      <c r="AL19" s="4">
        <v>3121143150</v>
      </c>
      <c r="AM19" s="21" t="s">
        <v>323</v>
      </c>
      <c r="AN19" s="4"/>
      <c r="AP19" s="20">
        <v>3121143150</v>
      </c>
      <c r="AQ19" s="4"/>
      <c r="AT19" s="3" t="s">
        <v>296</v>
      </c>
      <c r="AU19" s="8">
        <v>45473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I11 H8:H19">
      <formula1>Hidden_27</formula1>
    </dataValidation>
    <dataValidation type="list" allowBlank="1" showErrorMessage="1" sqref="R14 P8:P19">
      <formula1>Hidden_515</formula1>
    </dataValidation>
    <dataValidation type="list" allowBlank="1" showErrorMessage="1" sqref="R8:R13 R15:R19">
      <formula1>Hidden_617</formula1>
    </dataValidation>
    <dataValidation type="list" allowBlank="1" showErrorMessage="1" sqref="V8:V13 V15:V19">
      <formula1>Hidden_721</formula1>
    </dataValidation>
    <dataValidation type="list" allowBlank="1" showErrorMessage="1" sqref="AC8:AC13 AC15:AC19">
      <formula1>Hidden_828</formula1>
    </dataValidation>
    <dataValidation type="list" allowBlank="1" showErrorMessage="1" sqref="AC14">
      <formula1>Hidden_726</formula1>
    </dataValidation>
    <dataValidation type="list" allowBlank="1" showErrorMessage="1" sqref="V14">
      <formula1>Hidden_619</formula1>
    </dataValidation>
    <dataValidation type="list" allowBlank="1" showErrorMessage="1" sqref="D8:D19">
      <formula1>Hidden_13</formula1>
    </dataValidation>
    <dataValidation type="list" allowBlank="1" showErrorMessage="1" sqref="L8:L19">
      <formula1>Hidden_311</formula1>
    </dataValidation>
    <dataValidation type="list" allowBlank="1" showErrorMessage="1" sqref="O8:O19">
      <formula1>Hidden_414</formula1>
    </dataValidation>
  </dataValidations>
  <hyperlinks>
    <hyperlink ref="AM15" r:id="rId1"/>
    <hyperlink ref="AM16" r:id="rId2"/>
    <hyperlink ref="AM19" r:id="rId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A3" workbookViewId="0">
      <selection activeCell="A9" sqref="A9"/>
    </sheetView>
  </sheetViews>
  <sheetFormatPr baseColWidth="10" defaultColWidth="8.8554687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260</v>
      </c>
      <c r="C4" t="s">
        <v>261</v>
      </c>
      <c r="D4" t="s">
        <v>238</v>
      </c>
    </row>
    <row r="5" spans="1:4" x14ac:dyDescent="0.25">
      <c r="A5">
        <v>1</v>
      </c>
      <c r="B5" t="s">
        <v>279</v>
      </c>
      <c r="C5" t="s">
        <v>261</v>
      </c>
      <c r="D5" t="s">
        <v>238</v>
      </c>
    </row>
    <row r="6" spans="1:4" x14ac:dyDescent="0.25">
      <c r="A6" s="20">
        <v>2</v>
      </c>
      <c r="B6" s="20" t="s">
        <v>294</v>
      </c>
    </row>
    <row r="7" spans="1:4" s="20" customFormat="1" x14ac:dyDescent="0.25">
      <c r="A7" s="20">
        <v>3</v>
      </c>
      <c r="B7" s="20" t="s">
        <v>297</v>
      </c>
      <c r="C7" s="20" t="s">
        <v>304</v>
      </c>
      <c r="D7" s="20" t="s">
        <v>299</v>
      </c>
    </row>
    <row r="8" spans="1:4" s="20" customFormat="1" x14ac:dyDescent="0.25">
      <c r="A8" s="20">
        <v>4</v>
      </c>
      <c r="B8" s="23" t="s">
        <v>305</v>
      </c>
      <c r="C8" s="23" t="s">
        <v>306</v>
      </c>
      <c r="D8" s="23" t="s">
        <v>307</v>
      </c>
    </row>
    <row r="9" spans="1:4" s="20" customFormat="1" x14ac:dyDescent="0.25">
      <c r="A9" s="20">
        <v>5</v>
      </c>
      <c r="B9" s="23" t="s">
        <v>314</v>
      </c>
      <c r="C9" s="23" t="s">
        <v>315</v>
      </c>
      <c r="D9" s="23" t="s">
        <v>316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2024-04-10T17:08:51Z</dcterms:created>
  <dcterms:modified xsi:type="dcterms:W3CDTF">2024-07-26T15:57:24Z</dcterms:modified>
</cp:coreProperties>
</file>