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0" windowHeight="80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1" i="1" l="1"/>
  <c r="G89" i="1"/>
  <c r="G87" i="1"/>
  <c r="G85" i="1"/>
  <c r="G83" i="1"/>
  <c r="G81" i="1"/>
  <c r="G79" i="1"/>
  <c r="G77" i="1"/>
  <c r="G75" i="1"/>
  <c r="G73" i="1"/>
  <c r="G71" i="1"/>
  <c r="G69" i="1"/>
  <c r="G67" i="1"/>
  <c r="G65" i="1"/>
  <c r="G63" i="1"/>
  <c r="G61" i="1"/>
  <c r="G59" i="1"/>
  <c r="G57" i="1"/>
  <c r="G55" i="1"/>
  <c r="G53" i="1"/>
  <c r="G51" i="1"/>
  <c r="G49" i="1"/>
  <c r="G47" i="1"/>
  <c r="G45" i="1"/>
  <c r="G43" i="1"/>
</calcChain>
</file>

<file path=xl/comments1.xml><?xml version="1.0" encoding="utf-8"?>
<comments xmlns="http://schemas.openxmlformats.org/spreadsheetml/2006/main">
  <authors>
    <author>jy.shin</author>
  </authors>
  <commentList>
    <comment ref="A29" authorId="0" shapeId="0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ETO (</t>
        </r>
        <r>
          <rPr>
            <b/>
            <sz val="9"/>
            <color indexed="81"/>
            <rFont val="돋움"/>
            <family val="3"/>
            <charset val="129"/>
          </rPr>
          <t>선박전자기관사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보유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2. Experience
1)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육상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 xml:space="preserve">3) </t>
        </r>
        <r>
          <rPr>
            <b/>
            <sz val="9"/>
            <color indexed="81"/>
            <rFont val="돋움"/>
            <family val="3"/>
            <charset val="129"/>
          </rPr>
          <t>승선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해운과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직종에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근무했더라도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공백기간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입력바랍니다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2022-03-01 ~ 2023-02-28 </t>
        </r>
        <r>
          <rPr>
            <b/>
            <sz val="9"/>
            <color indexed="81"/>
            <rFont val="돋움"/>
            <family val="3"/>
            <charset val="129"/>
          </rPr>
          <t>이탈리안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레스토랑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창업</t>
        </r>
        <r>
          <rPr>
            <b/>
            <sz val="9"/>
            <color indexed="81"/>
            <rFont val="Tahoma"/>
            <family val="2"/>
          </rPr>
          <t xml:space="preserve">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2019-03-10 ~ 2020-02-28 </t>
        </r>
        <r>
          <rPr>
            <b/>
            <sz val="9"/>
            <color indexed="81"/>
            <rFont val="돋움"/>
            <family val="3"/>
            <charset val="129"/>
          </rPr>
          <t>필리핀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어학연수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<sst xmlns="http://schemas.openxmlformats.org/spreadsheetml/2006/main" count="181" uniqueCount="91">
  <si>
    <t xml:space="preserve"> Curriculum Vitae</t>
    <phoneticPr fontId="3" type="noConversion"/>
  </si>
  <si>
    <t>Applying PSN</t>
    <phoneticPr fontId="3" type="noConversion"/>
  </si>
  <si>
    <t>Personal Details</t>
    <phoneticPr fontId="3" type="noConversion"/>
  </si>
  <si>
    <t xml:space="preserve">Name    </t>
    <phoneticPr fontId="3" type="noConversion"/>
  </si>
  <si>
    <t>D.O.B</t>
    <phoneticPr fontId="3" type="noConversion"/>
  </si>
  <si>
    <t>Picture</t>
    <phoneticPr fontId="3" type="noConversion"/>
  </si>
  <si>
    <t xml:space="preserve">Nationality        </t>
    <phoneticPr fontId="3" type="noConversion"/>
  </si>
  <si>
    <t>South Korean (R.O.K.)</t>
  </si>
  <si>
    <t>Sexual</t>
    <phoneticPr fontId="3" type="noConversion"/>
  </si>
  <si>
    <t>Male</t>
  </si>
  <si>
    <t xml:space="preserve">Martial St.   </t>
    <phoneticPr fontId="3" type="noConversion"/>
  </si>
  <si>
    <t>Single</t>
  </si>
  <si>
    <t>Mobile</t>
    <phoneticPr fontId="3" type="noConversion"/>
  </si>
  <si>
    <t xml:space="preserve">No. of Child   </t>
    <phoneticPr fontId="3" type="noConversion"/>
  </si>
  <si>
    <t>Em'cy C/T</t>
    <phoneticPr fontId="3" type="noConversion"/>
  </si>
  <si>
    <t xml:space="preserve">E-mail </t>
    <phoneticPr fontId="3" type="noConversion"/>
  </si>
  <si>
    <t>Family</t>
    <phoneticPr fontId="3" type="noConversion"/>
  </si>
  <si>
    <t xml:space="preserve">Address           </t>
    <phoneticPr fontId="3" type="noConversion"/>
  </si>
  <si>
    <t>Language Proficiency</t>
    <phoneticPr fontId="3" type="noConversion"/>
  </si>
  <si>
    <t xml:space="preserve">Category </t>
    <phoneticPr fontId="3" type="noConversion"/>
  </si>
  <si>
    <t>Details</t>
    <phoneticPr fontId="3" type="noConversion"/>
  </si>
  <si>
    <t>Score / Level</t>
    <phoneticPr fontId="3" type="noConversion"/>
  </si>
  <si>
    <t xml:space="preserve">Date </t>
    <phoneticPr fontId="3" type="noConversion"/>
  </si>
  <si>
    <t>English</t>
    <phoneticPr fontId="3" type="noConversion"/>
  </si>
  <si>
    <t>TOEIC</t>
    <phoneticPr fontId="3" type="noConversion"/>
  </si>
  <si>
    <t>Education</t>
    <phoneticPr fontId="3" type="noConversion"/>
  </si>
  <si>
    <t>School</t>
    <phoneticPr fontId="3" type="noConversion"/>
  </si>
  <si>
    <t>Major / Place</t>
    <phoneticPr fontId="3" type="noConversion"/>
  </si>
  <si>
    <t>Period of Study</t>
    <phoneticPr fontId="3" type="noConversion"/>
  </si>
  <si>
    <t>General</t>
    <phoneticPr fontId="3" type="noConversion"/>
  </si>
  <si>
    <t>Skill &amp; Experience</t>
    <phoneticPr fontId="3" type="noConversion"/>
  </si>
  <si>
    <t>Date</t>
    <phoneticPr fontId="3" type="noConversion"/>
  </si>
  <si>
    <t>Details</t>
    <phoneticPr fontId="3" type="noConversion"/>
  </si>
  <si>
    <t>Sea Service Record</t>
    <phoneticPr fontId="3" type="noConversion"/>
  </si>
  <si>
    <t>Vessel Name</t>
    <phoneticPr fontId="3" type="noConversion"/>
  </si>
  <si>
    <t>Flag</t>
    <phoneticPr fontId="3" type="noConversion"/>
  </si>
  <si>
    <t>Company</t>
    <phoneticPr fontId="3" type="noConversion"/>
  </si>
  <si>
    <t>VSL &amp; Engine</t>
    <phoneticPr fontId="3" type="noConversion"/>
  </si>
  <si>
    <t>DWT / KW</t>
    <phoneticPr fontId="3" type="noConversion"/>
  </si>
  <si>
    <t>Rank</t>
    <phoneticPr fontId="3" type="noConversion"/>
  </si>
  <si>
    <t>From</t>
    <phoneticPr fontId="3" type="noConversion"/>
  </si>
  <si>
    <t>-</t>
    <phoneticPr fontId="3" type="noConversion"/>
  </si>
  <si>
    <t>To</t>
    <phoneticPr fontId="3" type="noConversion"/>
  </si>
  <si>
    <t>South Korea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</si>
  <si>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</si>
  <si>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</si>
  <si>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</si>
  <si>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</si>
  <si>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We, DONGJI MARITIME, certified and verified the above qualification and certification is correct and true by confirmed</t>
    <phoneticPr fontId="3" type="noConversion"/>
  </si>
  <si>
    <t xml:space="preserve"> with issuing authority.</t>
    <phoneticPr fontId="3" type="noConversion"/>
  </si>
  <si>
    <t>1/E</t>
  </si>
  <si>
    <t>WANG CHEN MYONG</t>
    <phoneticPr fontId="3" type="noConversion"/>
  </si>
  <si>
    <t>010-5062-6078</t>
    <phoneticPr fontId="3" type="noConversion"/>
  </si>
  <si>
    <t>Father / 010-9781-6078</t>
    <phoneticPr fontId="3" type="noConversion"/>
  </si>
  <si>
    <t>dhkdcjsaud03@naver.com</t>
    <phoneticPr fontId="3" type="noConversion"/>
  </si>
  <si>
    <t>Father, Mother</t>
    <phoneticPr fontId="3" type="noConversion"/>
  </si>
  <si>
    <t>(104dong 802ho)57, Mokdong-ro 3-gil, Yangcheon-gu, Seoul, Republic of Korea</t>
    <phoneticPr fontId="3" type="noConversion"/>
  </si>
  <si>
    <t>Sinmok Highschool</t>
    <phoneticPr fontId="3" type="noConversion"/>
  </si>
  <si>
    <t>2013/03/02 ~ 2016/01/05</t>
    <phoneticPr fontId="3" type="noConversion"/>
  </si>
  <si>
    <t>2017/03/02 ~ 2022/01/26</t>
    <phoneticPr fontId="3" type="noConversion"/>
  </si>
  <si>
    <t>Engine</t>
  </si>
  <si>
    <t>Newbuilding delivery experience of DF PCTC as 2nd engineer</t>
    <phoneticPr fontId="3" type="noConversion"/>
  </si>
  <si>
    <t>Newbuilding delivery experience of LNGC as 1st&amp; 2nd engineer</t>
    <phoneticPr fontId="3" type="noConversion"/>
  </si>
  <si>
    <t>2024.06~2024.11</t>
    <phoneticPr fontId="3" type="noConversion"/>
  </si>
  <si>
    <t>2025.04~2025.11</t>
    <phoneticPr fontId="3" type="noConversion"/>
  </si>
  <si>
    <t>PUTERI PAHANG</t>
    <phoneticPr fontId="3" type="noConversion"/>
  </si>
  <si>
    <t>H-LINE SHIPPING</t>
    <phoneticPr fontId="3" type="noConversion"/>
  </si>
  <si>
    <t>LNGC Membrane</t>
  </si>
  <si>
    <t>WinGD X-DF</t>
  </si>
  <si>
    <t>Class II</t>
  </si>
  <si>
    <t>HL FORTUNA</t>
    <phoneticPr fontId="3" type="noConversion"/>
  </si>
  <si>
    <t>2/E</t>
  </si>
  <si>
    <t>HL MUSCAT</t>
    <phoneticPr fontId="3" type="noConversion"/>
  </si>
  <si>
    <t>Steam Turbine</t>
  </si>
  <si>
    <t>HL RAS LAFFAN</t>
    <phoneticPr fontId="3" type="noConversion"/>
  </si>
  <si>
    <t>GLOVIS SUNSHINE</t>
    <phoneticPr fontId="3" type="noConversion"/>
  </si>
  <si>
    <t>PCTC</t>
  </si>
  <si>
    <t>ME-GI</t>
  </si>
  <si>
    <t>Class III</t>
  </si>
  <si>
    <t>HL TAEAN</t>
    <phoneticPr fontId="3" type="noConversion"/>
  </si>
  <si>
    <t>BULK Carrier</t>
  </si>
  <si>
    <t>WinGD RT-flex</t>
  </si>
  <si>
    <t>3/E</t>
  </si>
  <si>
    <t>HL PYEONGTAEK</t>
    <phoneticPr fontId="3" type="noConversion"/>
  </si>
  <si>
    <t>HANBADA</t>
    <phoneticPr fontId="3" type="noConversion"/>
  </si>
  <si>
    <t>Korea Maritime and Ocean University</t>
    <phoneticPr fontId="3" type="noConversion"/>
  </si>
  <si>
    <t>Korea Maritime and Ocean University</t>
    <phoneticPr fontId="3" type="noConversion"/>
  </si>
  <si>
    <t>Training ship</t>
  </si>
  <si>
    <t>Diesel</t>
  </si>
  <si>
    <t>Deck Cadet</t>
  </si>
  <si>
    <t>HANARA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</si>
</sst>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#,###\ &quot;TON&quot;"/>
    <numFmt numFmtId="177" formatCode="##,###,###\ &quot;kW&quot;"/>
    <numFmt numFmtId="178" formatCode="mm\ &quot;M&quot;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8"/>
      <color theme="1"/>
      <name val="Arial Unicode MS"/>
      <family val="3"/>
      <charset val="129"/>
    </font>
    <font>
      <sz val="8"/>
      <name val="맑은 고딕"/>
      <family val="2"/>
      <charset val="129"/>
      <scheme val="minor"/>
    </font>
    <font>
      <b/>
      <sz val="2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sz val="11"/>
      <color theme="1"/>
      <name val="Arial Unicode MS"/>
      <family val="3"/>
      <charset val="129"/>
    </font>
    <font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9"/>
      <color theme="1"/>
      <name val="Arial Unicode MS"/>
      <family val="3"/>
      <charset val="129"/>
    </font>
    <font>
      <b/>
      <sz val="9"/>
      <color theme="1"/>
      <name val="Arial Unicode MS"/>
      <family val="3"/>
      <charset val="129"/>
    </font>
    <font>
      <sz val="8"/>
      <color theme="1"/>
      <name val="Arial Unicode MS"/>
      <family val="3"/>
      <charset val="129"/>
    </font>
    <font>
      <sz val="8.5"/>
      <color theme="1"/>
      <name val="Arial Unicode MS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theme="4" tint="0.599963377788628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2" borderId="4" xfId="0" applyFont="1" applyFill="1" applyBorder="1" applyAlignment="1"/>
    <xf numFmtId="0" fontId="8" fillId="2" borderId="4" xfId="0" applyFont="1" applyFill="1" applyBorder="1" applyAlignment="1">
      <alignment horizontal="center"/>
    </xf>
    <xf numFmtId="0" fontId="9" fillId="0" borderId="5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176" fontId="16" fillId="0" borderId="16" xfId="0" applyNumberFormat="1" applyFont="1" applyBorder="1" applyAlignment="1">
      <alignment horizontal="center" vertical="center"/>
    </xf>
    <xf numFmtId="14" fontId="13" fillId="0" borderId="6" xfId="0" applyNumberFormat="1" applyFont="1" applyBorder="1" applyAlignment="1">
      <alignment horizontal="center" vertical="center"/>
    </xf>
    <xf numFmtId="14" fontId="13" fillId="0" borderId="7" xfId="0" quotePrefix="1" applyNumberFormat="1" applyFont="1" applyBorder="1" applyAlignment="1">
      <alignment horizontal="center" vertical="center"/>
    </xf>
    <xf numFmtId="14" fontId="13" fillId="0" borderId="8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177" fontId="16" fillId="0" borderId="17" xfId="0" applyNumberFormat="1" applyFont="1" applyBorder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6" fillId="0" borderId="0" xfId="2" applyFont="1" applyAlignment="1">
      <alignment horizontal="center" vertical="center"/>
    </xf>
    <xf numFmtId="14" fontId="6" fillId="0" borderId="0" xfId="2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14" fontId="10" fillId="0" borderId="3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3" fillId="0" borderId="1" xfId="1" applyFont="1" applyBorder="1" applyAlignment="1" applyProtection="1">
      <alignment horizontal="center" vertical="center"/>
    </xf>
    <xf numFmtId="0" fontId="10" fillId="0" borderId="2" xfId="1" applyFont="1" applyBorder="1" applyAlignment="1" applyProtection="1">
      <alignment horizontal="center" vertical="center"/>
    </xf>
    <xf numFmtId="0" fontId="10" fillId="0" borderId="3" xfId="1" applyFont="1" applyBorder="1" applyAlignment="1" applyProtection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10" fillId="3" borderId="15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178" fontId="13" fillId="0" borderId="11" xfId="0" applyNumberFormat="1" applyFont="1" applyBorder="1" applyAlignment="1">
      <alignment horizontal="center" vertical="center"/>
    </xf>
    <xf numFmtId="178" fontId="13" fillId="0" borderId="12" xfId="0" applyNumberFormat="1" applyFont="1" applyBorder="1" applyAlignment="1">
      <alignment horizontal="center" vertical="center"/>
    </xf>
    <xf numFmtId="178" fontId="13" fillId="0" borderId="1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1" xfId="1" applyBorder="1" applyAlignment="1" applyProtection="1">
      <alignment horizontal="center" vertical="center"/>
    </xf>
  </cellXfs>
  <cellStyles count="3">
    <cellStyle name="표준" xfId="0" builtinId="0"/>
    <cellStyle name="표준 3" xfId="2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104775</xdr:colOff>
      <xdr:row>5</xdr:row>
      <xdr:rowOff>38100</xdr:rowOff>
    </xdr:from>
    <xdr:to>
      <xdr:col>8</xdr:col>
      <xdr:colOff>590550</xdr:colOff>
      <xdr:row>11</xdr:row>
      <xdr:rowOff>0</xdr:rowOff>
    </xdr:to>
    <xdr:pic>
      <xdr:nvPicPr>
        <xdr:cNvPr id="2" name="이미지1"/>
        <xdr:cNvPicPr/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219575" y="1162050"/>
          <a:ext cx="1857375" cy="121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hkdcjsaud03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94"/>
  <sheetViews>
    <sheetView tabSelected="1" topLeftCell="A46" workbookViewId="0">
      <selection activeCell="G69" sqref="G69:I69"/>
    </sheetView>
  </sheetViews>
  <sheetFormatPr defaultRowHeight="16.5"/>
  <cols>
    <col min="5" max="5" width="9.75" bestFit="1" customWidth="1"/>
  </cols>
  <sheetData>
    <row r="1" spans="1:9">
      <c r="A1" s="1"/>
      <c r="B1" s="29" t="s">
        <v>0</v>
      </c>
      <c r="C1" s="29"/>
      <c r="D1" s="29"/>
      <c r="E1" s="29"/>
      <c r="F1" s="29"/>
      <c r="G1" s="30" t="s">
        <v>1</v>
      </c>
      <c r="H1" s="31"/>
      <c r="I1" s="32"/>
    </row>
    <row r="2" spans="1:9">
      <c r="A2" s="2"/>
      <c r="B2" s="29"/>
      <c r="C2" s="29"/>
      <c r="D2" s="29"/>
      <c r="E2" s="29"/>
      <c r="F2" s="29"/>
      <c r="G2" s="30" t="s">
        <v>50</v>
      </c>
      <c r="H2" s="31"/>
      <c r="I2" s="32"/>
    </row>
    <row r="3" spans="1:9" ht="19.5" thickBot="1">
      <c r="A3" s="33" t="s">
        <v>2</v>
      </c>
      <c r="B3" s="33"/>
      <c r="C3" s="33"/>
      <c r="D3" s="33"/>
      <c r="E3" s="33"/>
      <c r="F3" s="33"/>
      <c r="G3" s="33"/>
      <c r="H3" s="33"/>
      <c r="I3" s="33"/>
    </row>
    <row r="4" spans="1:9" ht="19.5" thickTop="1">
      <c r="A4" s="3"/>
      <c r="B4" s="3"/>
      <c r="C4" s="3"/>
      <c r="D4" s="3"/>
      <c r="E4" s="3"/>
      <c r="F4" s="3"/>
      <c r="G4" s="3"/>
      <c r="H4" s="3"/>
      <c r="I4" s="4"/>
    </row>
    <row r="5" spans="1:9">
      <c r="A5" s="5" t="s">
        <v>3</v>
      </c>
      <c r="B5" s="34" t="s">
        <v>51</v>
      </c>
      <c r="C5" s="35"/>
      <c r="D5" s="5" t="s">
        <v>4</v>
      </c>
      <c r="E5" s="36">
        <v>35569</v>
      </c>
      <c r="F5" s="37"/>
      <c r="G5" s="38" t="s">
        <v>5</v>
      </c>
      <c r="H5" s="39"/>
      <c r="I5" s="40"/>
    </row>
    <row r="6" spans="1:9">
      <c r="A6" s="5" t="s">
        <v>6</v>
      </c>
      <c r="B6" s="34" t="s">
        <v>7</v>
      </c>
      <c r="C6" s="35"/>
      <c r="D6" s="5" t="s">
        <v>8</v>
      </c>
      <c r="E6" s="34" t="s">
        <v>9</v>
      </c>
      <c r="F6" s="35"/>
      <c r="G6" s="41"/>
      <c r="H6" s="42"/>
      <c r="I6" s="43"/>
    </row>
    <row r="7" spans="1:9">
      <c r="A7" s="5" t="s">
        <v>10</v>
      </c>
      <c r="B7" s="34" t="s">
        <v>11</v>
      </c>
      <c r="C7" s="35"/>
      <c r="D7" s="5" t="s">
        <v>12</v>
      </c>
      <c r="E7" s="50" t="s">
        <v>52</v>
      </c>
      <c r="F7" s="51"/>
      <c r="G7" s="44"/>
      <c r="H7" s="45"/>
      <c r="I7" s="46"/>
    </row>
    <row r="8" spans="1:9">
      <c r="A8" s="5" t="s">
        <v>13</v>
      </c>
      <c r="B8" s="6"/>
      <c r="C8" s="7"/>
      <c r="D8" s="5" t="s">
        <v>14</v>
      </c>
      <c r="E8" s="52" t="s">
        <v>53</v>
      </c>
      <c r="F8" s="53"/>
      <c r="G8" s="44"/>
      <c r="H8" s="45"/>
      <c r="I8" s="46"/>
    </row>
    <row r="9" spans="1:9">
      <c r="A9" s="5" t="s">
        <v>15</v>
      </c>
      <c r="B9" s="73" t="s">
        <v>54</v>
      </c>
      <c r="C9" s="54"/>
      <c r="D9" s="54"/>
      <c r="E9" s="54"/>
      <c r="F9" s="35"/>
      <c r="G9" s="44"/>
      <c r="H9" s="45"/>
      <c r="I9" s="46"/>
    </row>
    <row r="10" spans="1:9">
      <c r="A10" s="5" t="s">
        <v>16</v>
      </c>
      <c r="B10" s="55" t="s">
        <v>55</v>
      </c>
      <c r="C10" s="56"/>
      <c r="D10" s="56"/>
      <c r="E10" s="56"/>
      <c r="F10" s="57"/>
      <c r="G10" s="44"/>
      <c r="H10" s="45"/>
      <c r="I10" s="46"/>
    </row>
    <row r="11" spans="1:9">
      <c r="A11" s="5" t="s">
        <v>17</v>
      </c>
      <c r="B11" s="58" t="s">
        <v>56</v>
      </c>
      <c r="C11" s="59"/>
      <c r="D11" s="59"/>
      <c r="E11" s="59"/>
      <c r="F11" s="60"/>
      <c r="G11" s="47"/>
      <c r="H11" s="48"/>
      <c r="I11" s="49"/>
    </row>
    <row r="12" spans="1:9">
      <c r="A12" s="8"/>
      <c r="B12" s="9"/>
      <c r="C12" s="9"/>
      <c r="D12" s="9"/>
      <c r="E12" s="9"/>
      <c r="F12" s="9"/>
      <c r="G12" s="10"/>
      <c r="H12" s="10"/>
      <c r="I12" s="10"/>
    </row>
    <row r="13" spans="1:9" ht="19.5" thickBot="1">
      <c r="A13" s="61" t="s">
        <v>18</v>
      </c>
      <c r="B13" s="61"/>
      <c r="C13" s="61"/>
      <c r="D13" s="61"/>
      <c r="E13" s="61"/>
      <c r="F13" s="61"/>
      <c r="G13" s="61"/>
      <c r="H13" s="61"/>
      <c r="I13" s="61"/>
    </row>
    <row r="14" spans="1:9" ht="17.25" thickTop="1">
      <c r="A14" s="62"/>
      <c r="B14" s="62"/>
      <c r="C14" s="62"/>
      <c r="D14" s="62"/>
      <c r="E14" s="62"/>
      <c r="F14" s="62"/>
      <c r="G14" s="62"/>
      <c r="H14" s="62"/>
      <c r="I14" s="62"/>
    </row>
    <row r="15" spans="1:9">
      <c r="A15" s="11" t="s">
        <v>19</v>
      </c>
      <c r="B15" s="38" t="s">
        <v>20</v>
      </c>
      <c r="C15" s="39"/>
      <c r="D15" s="40"/>
      <c r="E15" s="38" t="s">
        <v>21</v>
      </c>
      <c r="F15" s="40"/>
      <c r="G15" s="38" t="s">
        <v>22</v>
      </c>
      <c r="H15" s="39"/>
      <c r="I15" s="40"/>
    </row>
    <row r="16" spans="1:9">
      <c r="A16" s="28" t="s">
        <v>23</v>
      </c>
      <c r="B16" s="34" t="s">
        <v>24</v>
      </c>
      <c r="C16" s="54"/>
      <c r="D16" s="35"/>
      <c r="E16" s="34">
        <v>820</v>
      </c>
      <c r="F16" s="35"/>
      <c r="G16" s="36">
        <v>44359</v>
      </c>
      <c r="H16" s="54"/>
      <c r="I16" s="35"/>
    </row>
    <row r="17" spans="1:9">
      <c r="A17" s="12"/>
      <c r="B17" s="34"/>
      <c r="C17" s="54"/>
      <c r="D17" s="35"/>
      <c r="E17" s="34"/>
      <c r="F17" s="35"/>
      <c r="G17" s="36"/>
      <c r="H17" s="54"/>
      <c r="I17" s="35"/>
    </row>
    <row r="18" spans="1:9">
      <c r="A18" s="12"/>
      <c r="B18" s="34"/>
      <c r="C18" s="54"/>
      <c r="D18" s="35"/>
      <c r="E18" s="34"/>
      <c r="F18" s="35"/>
      <c r="G18" s="36"/>
      <c r="H18" s="54"/>
      <c r="I18" s="35"/>
    </row>
    <row r="19" spans="1:9">
      <c r="A19" s="12"/>
      <c r="B19" s="34"/>
      <c r="C19" s="54"/>
      <c r="D19" s="35"/>
      <c r="E19" s="34"/>
      <c r="F19" s="35"/>
      <c r="G19" s="36"/>
      <c r="H19" s="54"/>
      <c r="I19" s="35"/>
    </row>
    <row r="20" spans="1:9">
      <c r="A20" s="12"/>
      <c r="B20" s="34"/>
      <c r="C20" s="54"/>
      <c r="D20" s="35"/>
      <c r="E20" s="34"/>
      <c r="F20" s="35"/>
      <c r="G20" s="36"/>
      <c r="H20" s="54"/>
      <c r="I20" s="35"/>
    </row>
    <row r="21" spans="1:9">
      <c r="A21" s="8"/>
      <c r="B21" s="9"/>
      <c r="C21" s="9"/>
      <c r="D21" s="9"/>
      <c r="E21" s="9"/>
      <c r="F21" s="9"/>
      <c r="G21" s="10"/>
      <c r="H21" s="10"/>
      <c r="I21" s="10"/>
    </row>
    <row r="22" spans="1:9" ht="19.5" thickBot="1">
      <c r="A22" s="61" t="s">
        <v>25</v>
      </c>
      <c r="B22" s="61"/>
      <c r="C22" s="61"/>
      <c r="D22" s="61"/>
      <c r="E22" s="61"/>
      <c r="F22" s="61"/>
      <c r="G22" s="61"/>
      <c r="H22" s="61"/>
      <c r="I22" s="61"/>
    </row>
    <row r="23" spans="1:9" ht="17.25" thickTop="1">
      <c r="A23" s="63"/>
      <c r="B23" s="63"/>
      <c r="C23" s="63"/>
      <c r="D23" s="63"/>
      <c r="E23" s="63"/>
      <c r="F23" s="63"/>
      <c r="G23" s="63"/>
      <c r="H23" s="63"/>
      <c r="I23" s="63"/>
    </row>
    <row r="24" spans="1:9">
      <c r="A24" s="38" t="s">
        <v>26</v>
      </c>
      <c r="B24" s="39"/>
      <c r="C24" s="40"/>
      <c r="D24" s="38" t="s">
        <v>27</v>
      </c>
      <c r="E24" s="40"/>
      <c r="F24" s="38" t="s">
        <v>28</v>
      </c>
      <c r="G24" s="39"/>
      <c r="H24" s="39"/>
      <c r="I24" s="40"/>
    </row>
    <row r="25" spans="1:9">
      <c r="A25" s="34" t="s">
        <v>85</v>
      </c>
      <c r="B25" s="54"/>
      <c r="C25" s="35"/>
      <c r="D25" s="34" t="s">
        <v>60</v>
      </c>
      <c r="E25" s="35"/>
      <c r="F25" s="34" t="s">
        <v>59</v>
      </c>
      <c r="G25" s="54"/>
      <c r="H25" s="54"/>
      <c r="I25" s="35"/>
    </row>
    <row r="26" spans="1:9">
      <c r="A26" s="34" t="s">
        <v>57</v>
      </c>
      <c r="B26" s="54"/>
      <c r="C26" s="35"/>
      <c r="D26" s="34" t="s">
        <v>29</v>
      </c>
      <c r="E26" s="35"/>
      <c r="F26" s="34" t="s">
        <v>58</v>
      </c>
      <c r="G26" s="54"/>
      <c r="H26" s="54"/>
      <c r="I26" s="35"/>
    </row>
    <row r="27" spans="1:9">
      <c r="A27" s="34"/>
      <c r="B27" s="54"/>
      <c r="C27" s="35"/>
      <c r="D27" s="34"/>
      <c r="E27" s="35"/>
      <c r="F27" s="34"/>
      <c r="G27" s="54"/>
      <c r="H27" s="54"/>
      <c r="I27" s="35"/>
    </row>
    <row r="28" spans="1:9">
      <c r="A28" s="8"/>
      <c r="B28" s="9"/>
      <c r="C28" s="9"/>
      <c r="D28" s="9"/>
      <c r="E28" s="9"/>
      <c r="F28" s="9"/>
      <c r="G28" s="10"/>
      <c r="H28" s="10"/>
      <c r="I28" s="10"/>
    </row>
    <row r="29" spans="1:9" ht="19.5" thickBot="1">
      <c r="A29" s="61" t="s">
        <v>30</v>
      </c>
      <c r="B29" s="61"/>
      <c r="C29" s="61"/>
      <c r="D29" s="61"/>
      <c r="E29" s="61"/>
      <c r="F29" s="61"/>
      <c r="G29" s="61"/>
      <c r="H29" s="61"/>
      <c r="I29" s="61"/>
    </row>
    <row r="30" spans="1:9" ht="17.25" thickTop="1">
      <c r="A30" s="63"/>
      <c r="B30" s="63"/>
      <c r="C30" s="63"/>
      <c r="D30" s="63"/>
      <c r="E30" s="63"/>
      <c r="F30" s="63"/>
      <c r="G30" s="63"/>
      <c r="H30" s="63"/>
      <c r="I30" s="63"/>
    </row>
    <row r="31" spans="1:9">
      <c r="A31" s="38" t="s">
        <v>31</v>
      </c>
      <c r="B31" s="40"/>
      <c r="C31" s="38" t="s">
        <v>32</v>
      </c>
      <c r="D31" s="39"/>
      <c r="E31" s="39"/>
      <c r="F31" s="39"/>
      <c r="G31" s="39"/>
      <c r="H31" s="39"/>
      <c r="I31" s="40"/>
    </row>
    <row r="32" spans="1:9">
      <c r="A32" s="64" t="s">
        <v>63</v>
      </c>
      <c r="B32" s="64"/>
      <c r="C32" s="34" t="s">
        <v>61</v>
      </c>
      <c r="D32" s="54"/>
      <c r="E32" s="54"/>
      <c r="F32" s="54"/>
      <c r="G32" s="54"/>
      <c r="H32" s="54"/>
      <c r="I32" s="35"/>
    </row>
    <row r="33" spans="1:9">
      <c r="A33" s="64" t="s">
        <v>64</v>
      </c>
      <c r="B33" s="64"/>
      <c r="C33" s="34" t="s">
        <v>62</v>
      </c>
      <c r="D33" s="54"/>
      <c r="E33" s="54"/>
      <c r="F33" s="54"/>
      <c r="G33" s="54"/>
      <c r="H33" s="54"/>
      <c r="I33" s="35"/>
    </row>
    <row r="34" spans="1:9">
      <c r="A34" s="64"/>
      <c r="B34" s="64"/>
      <c r="C34" s="34"/>
      <c r="D34" s="54"/>
      <c r="E34" s="54"/>
      <c r="F34" s="54"/>
      <c r="G34" s="54"/>
      <c r="H34" s="54"/>
      <c r="I34" s="35"/>
    </row>
    <row r="35" spans="1:9">
      <c r="A35" s="64"/>
      <c r="B35" s="64"/>
      <c r="C35" s="34"/>
      <c r="D35" s="54"/>
      <c r="E35" s="54"/>
      <c r="F35" s="54"/>
      <c r="G35" s="54"/>
      <c r="H35" s="54"/>
      <c r="I35" s="35"/>
    </row>
    <row r="36" spans="1:9">
      <c r="A36" s="64"/>
      <c r="B36" s="64"/>
      <c r="C36" s="34"/>
      <c r="D36" s="54"/>
      <c r="E36" s="54"/>
      <c r="F36" s="54"/>
      <c r="G36" s="54"/>
      <c r="H36" s="54"/>
      <c r="I36" s="35"/>
    </row>
    <row r="37" spans="1:9">
      <c r="A37" s="64"/>
      <c r="B37" s="64"/>
      <c r="C37" s="34"/>
      <c r="D37" s="54"/>
      <c r="E37" s="54"/>
      <c r="F37" s="54"/>
      <c r="G37" s="54"/>
      <c r="H37" s="54"/>
      <c r="I37" s="35"/>
    </row>
    <row r="38" spans="1:9">
      <c r="A38" s="45"/>
      <c r="B38" s="45"/>
      <c r="C38" s="45"/>
      <c r="D38" s="45"/>
      <c r="E38" s="45"/>
      <c r="F38" s="45"/>
      <c r="G38" s="45"/>
      <c r="H38" s="45"/>
      <c r="I38" s="45"/>
    </row>
    <row r="39" spans="1:9" ht="19.5" thickBot="1">
      <c r="A39" s="61" t="s">
        <v>33</v>
      </c>
      <c r="B39" s="61"/>
      <c r="C39" s="61"/>
      <c r="D39" s="61"/>
      <c r="E39" s="61"/>
      <c r="F39" s="61"/>
      <c r="G39" s="61"/>
      <c r="H39" s="61"/>
      <c r="I39" s="61"/>
    </row>
    <row r="40" spans="1:9" ht="17.25" thickTop="1">
      <c r="A40" s="62"/>
      <c r="B40" s="62"/>
      <c r="C40" s="62"/>
      <c r="D40" s="62"/>
      <c r="E40" s="62"/>
      <c r="F40" s="62"/>
      <c r="G40" s="62"/>
      <c r="H40" s="62"/>
      <c r="I40" s="62"/>
    </row>
    <row r="41" spans="1:9">
      <c r="A41" s="13" t="s">
        <v>34</v>
      </c>
      <c r="B41" s="13" t="s">
        <v>35</v>
      </c>
      <c r="C41" s="13" t="s">
        <v>36</v>
      </c>
      <c r="D41" s="14" t="s">
        <v>37</v>
      </c>
      <c r="E41" s="13" t="s">
        <v>38</v>
      </c>
      <c r="F41" s="13" t="s">
        <v>39</v>
      </c>
      <c r="G41" s="15" t="s">
        <v>40</v>
      </c>
      <c r="H41" s="16" t="s">
        <v>41</v>
      </c>
      <c r="I41" s="17" t="s">
        <v>42</v>
      </c>
    </row>
    <row r="42" spans="1:9">
      <c r="A42" s="65" t="s">
        <v>65</v>
      </c>
      <c r="B42" s="65" t="s">
        <v>43</v>
      </c>
      <c r="C42" s="66" t="s">
        <v>66</v>
      </c>
      <c r="D42" s="18" t="s">
        <v>67</v>
      </c>
      <c r="E42" s="19">
        <v>115251</v>
      </c>
      <c r="F42" s="18" t="s">
        <v>50</v>
      </c>
      <c r="G42" s="20">
        <v>45990</v>
      </c>
      <c r="H42" s="21" t="s">
        <v>41</v>
      </c>
      <c r="I42" s="22">
        <v>46009</v>
      </c>
    </row>
    <row r="43" spans="1:9">
      <c r="A43" s="65"/>
      <c r="B43" s="65"/>
      <c r="C43" s="67"/>
      <c r="D43" s="23" t="s">
        <v>68</v>
      </c>
      <c r="E43" s="24">
        <v>23300</v>
      </c>
      <c r="F43" s="23" t="s">
        <v>69</v>
      </c>
      <c r="G43" s="68" t="str">
        <f>DATEDIF(G42,I42,"Y") &amp; "Y " &amp; DATEDIF(G42,I42,"YM") &amp; "M " &amp; DATEDIF(G42,I42,"MD") &amp; "D"</f>
        <v>0Y 0M 19D</v>
      </c>
      <c r="H43" s="69"/>
      <c r="I43" s="70"/>
    </row>
    <row r="44" spans="1:9">
      <c r="A44" s="65" t="s">
        <v>70</v>
      </c>
      <c r="B44" s="65" t="s">
        <v>43</v>
      </c>
      <c r="C44" s="66" t="s">
        <v>66</v>
      </c>
      <c r="D44" s="18" t="s">
        <v>67</v>
      </c>
      <c r="E44" s="19">
        <v>116299</v>
      </c>
      <c r="F44" s="18" t="s">
        <v>50</v>
      </c>
      <c r="G44" s="20">
        <v>45901</v>
      </c>
      <c r="H44" s="21" t="s">
        <v>44</v>
      </c>
      <c r="I44" s="22">
        <v>45980</v>
      </c>
    </row>
    <row r="45" spans="1:9">
      <c r="A45" s="65"/>
      <c r="B45" s="65"/>
      <c r="C45" s="67"/>
      <c r="D45" s="23" t="s">
        <v>68</v>
      </c>
      <c r="E45" s="24">
        <v>22334</v>
      </c>
      <c r="F45" s="23" t="s">
        <v>69</v>
      </c>
      <c r="G45" s="68" t="str">
        <f>DATEDIF(G44,I44,"Y") &amp; "Y " &amp; DATEDIF(G44,I44,"YM") &amp; "M " &amp; DATEDIF(G44,I44,"MD") &amp; "D"</f>
        <v>0Y 2M 18D</v>
      </c>
      <c r="H45" s="69"/>
      <c r="I45" s="70"/>
    </row>
    <row r="46" spans="1:9">
      <c r="A46" s="65" t="s">
        <v>70</v>
      </c>
      <c r="B46" s="65" t="s">
        <v>43</v>
      </c>
      <c r="C46" s="66" t="s">
        <v>66</v>
      </c>
      <c r="D46" s="18" t="s">
        <v>67</v>
      </c>
      <c r="E46" s="19">
        <v>116299</v>
      </c>
      <c r="F46" s="18" t="s">
        <v>71</v>
      </c>
      <c r="G46" s="20">
        <v>45804</v>
      </c>
      <c r="H46" s="21" t="s">
        <v>45</v>
      </c>
      <c r="I46" s="22">
        <v>45901</v>
      </c>
    </row>
    <row r="47" spans="1:9">
      <c r="A47" s="65"/>
      <c r="B47" s="65"/>
      <c r="C47" s="67"/>
      <c r="D47" s="23" t="s">
        <v>68</v>
      </c>
      <c r="E47" s="24">
        <v>22334</v>
      </c>
      <c r="F47" s="23" t="s">
        <v>69</v>
      </c>
      <c r="G47" s="68" t="str">
        <f t="shared" ref="G47" si="0">DATEDIF(G46,I46,"Y") &amp; "Y " &amp; DATEDIF(G46,I46,"YM") &amp; "M " &amp; DATEDIF(G46,I46,"MD") &amp; "D"</f>
        <v>0Y 3M 5D</v>
      </c>
      <c r="H47" s="69"/>
      <c r="I47" s="70"/>
    </row>
    <row r="48" spans="1:9">
      <c r="A48" s="65" t="s">
        <v>72</v>
      </c>
      <c r="B48" s="65" t="s">
        <v>43</v>
      </c>
      <c r="C48" s="66" t="s">
        <v>66</v>
      </c>
      <c r="D48" s="18" t="s">
        <v>67</v>
      </c>
      <c r="E48" s="19">
        <v>93765</v>
      </c>
      <c r="F48" s="18" t="s">
        <v>71</v>
      </c>
      <c r="G48" s="20">
        <v>45717</v>
      </c>
      <c r="H48" s="21" t="s">
        <v>45</v>
      </c>
      <c r="I48" s="22">
        <v>45748</v>
      </c>
    </row>
    <row r="49" spans="1:9">
      <c r="A49" s="65"/>
      <c r="B49" s="65"/>
      <c r="C49" s="67"/>
      <c r="D49" s="23" t="s">
        <v>73</v>
      </c>
      <c r="E49" s="24">
        <v>28610</v>
      </c>
      <c r="F49" s="23" t="s">
        <v>69</v>
      </c>
      <c r="G49" s="68" t="str">
        <f t="shared" ref="G49" si="1">DATEDIF(G48,I48,"Y") &amp; "Y " &amp; DATEDIF(G48,I48,"YM") &amp; "M " &amp; DATEDIF(G48,I48,"MD") &amp; "D"</f>
        <v>0Y 1M 0D</v>
      </c>
      <c r="H49" s="69"/>
      <c r="I49" s="70"/>
    </row>
    <row r="50" spans="1:9">
      <c r="A50" s="65" t="s">
        <v>74</v>
      </c>
      <c r="B50" s="65" t="s">
        <v>43</v>
      </c>
      <c r="C50" s="66" t="s">
        <v>66</v>
      </c>
      <c r="D50" s="18" t="s">
        <v>67</v>
      </c>
      <c r="E50" s="19">
        <v>93769</v>
      </c>
      <c r="F50" s="18" t="s">
        <v>71</v>
      </c>
      <c r="G50" s="20">
        <v>45669</v>
      </c>
      <c r="H50" s="21" t="s">
        <v>45</v>
      </c>
      <c r="I50" s="22">
        <v>45681</v>
      </c>
    </row>
    <row r="51" spans="1:9">
      <c r="A51" s="65"/>
      <c r="B51" s="65"/>
      <c r="C51" s="67"/>
      <c r="D51" s="23" t="s">
        <v>73</v>
      </c>
      <c r="E51" s="24">
        <v>28610</v>
      </c>
      <c r="F51" s="23" t="s">
        <v>69</v>
      </c>
      <c r="G51" s="68" t="str">
        <f t="shared" ref="G51" si="2">DATEDIF(G50,I50,"Y") &amp; "Y " &amp; DATEDIF(G50,I50,"YM") &amp; "M " &amp; DATEDIF(G50,I50,"MD") &amp; "D"</f>
        <v>0Y 0M 12D</v>
      </c>
      <c r="H51" s="69"/>
      <c r="I51" s="70"/>
    </row>
    <row r="52" spans="1:9">
      <c r="A52" s="65" t="s">
        <v>75</v>
      </c>
      <c r="B52" s="65" t="s">
        <v>43</v>
      </c>
      <c r="C52" s="66" t="s">
        <v>66</v>
      </c>
      <c r="D52" s="18" t="s">
        <v>76</v>
      </c>
      <c r="E52" s="19">
        <v>68534</v>
      </c>
      <c r="F52" s="18" t="s">
        <v>71</v>
      </c>
      <c r="G52" s="20">
        <v>45487</v>
      </c>
      <c r="H52" s="21" t="s">
        <v>45</v>
      </c>
      <c r="I52" s="22">
        <v>45604</v>
      </c>
    </row>
    <row r="53" spans="1:9">
      <c r="A53" s="65"/>
      <c r="B53" s="65"/>
      <c r="C53" s="67"/>
      <c r="D53" s="23" t="s">
        <v>77</v>
      </c>
      <c r="E53" s="24">
        <v>13300</v>
      </c>
      <c r="F53" s="23" t="s">
        <v>78</v>
      </c>
      <c r="G53" s="68" t="str">
        <f t="shared" ref="G53" si="3">DATEDIF(G52,I52,"Y") &amp; "Y " &amp; DATEDIF(G52,I52,"YM") &amp; "M " &amp; DATEDIF(G52,I52,"MD") &amp; "D"</f>
        <v>0Y 3M 25D</v>
      </c>
      <c r="H53" s="69"/>
      <c r="I53" s="70"/>
    </row>
    <row r="54" spans="1:9">
      <c r="A54" s="65" t="s">
        <v>75</v>
      </c>
      <c r="B54" s="65" t="s">
        <v>43</v>
      </c>
      <c r="C54" s="66" t="s">
        <v>66</v>
      </c>
      <c r="D54" s="18" t="s">
        <v>76</v>
      </c>
      <c r="E54" s="19">
        <v>68534</v>
      </c>
      <c r="F54" s="18" t="s">
        <v>71</v>
      </c>
      <c r="G54" s="20">
        <v>45476</v>
      </c>
      <c r="H54" s="21" t="s">
        <v>45</v>
      </c>
      <c r="I54" s="22">
        <v>45479</v>
      </c>
    </row>
    <row r="55" spans="1:9">
      <c r="A55" s="65"/>
      <c r="B55" s="65"/>
      <c r="C55" s="67"/>
      <c r="D55" s="23" t="s">
        <v>77</v>
      </c>
      <c r="E55" s="24">
        <v>13300</v>
      </c>
      <c r="F55" s="23" t="s">
        <v>78</v>
      </c>
      <c r="G55" s="68" t="str">
        <f t="shared" ref="G55" si="4">DATEDIF(G54,I54,"Y") &amp; "Y " &amp; DATEDIF(G54,I54,"YM") &amp; "M " &amp; DATEDIF(G54,I54,"MD") &amp; "D"</f>
        <v>0Y 0M 3D</v>
      </c>
      <c r="H55" s="69"/>
      <c r="I55" s="70"/>
    </row>
    <row r="56" spans="1:9">
      <c r="A56" s="65" t="s">
        <v>79</v>
      </c>
      <c r="B56" s="65" t="s">
        <v>43</v>
      </c>
      <c r="C56" s="66" t="s">
        <v>66</v>
      </c>
      <c r="D56" s="18" t="s">
        <v>80</v>
      </c>
      <c r="E56" s="19">
        <v>79560</v>
      </c>
      <c r="F56" s="18" t="s">
        <v>71</v>
      </c>
      <c r="G56" s="20">
        <v>45111</v>
      </c>
      <c r="H56" s="21" t="s">
        <v>46</v>
      </c>
      <c r="I56" s="22">
        <v>45298</v>
      </c>
    </row>
    <row r="57" spans="1:9">
      <c r="A57" s="65"/>
      <c r="B57" s="65"/>
      <c r="C57" s="67"/>
      <c r="D57" s="23" t="s">
        <v>81</v>
      </c>
      <c r="E57" s="24">
        <v>11335</v>
      </c>
      <c r="F57" s="23" t="s">
        <v>78</v>
      </c>
      <c r="G57" s="68" t="str">
        <f t="shared" ref="G57" si="5">DATEDIF(G56,I56,"Y") &amp; "Y " &amp; DATEDIF(G56,I56,"YM") &amp; "M " &amp; DATEDIF(G56,I56,"MD") &amp; "D"</f>
        <v>0Y 6M 3D</v>
      </c>
      <c r="H57" s="69"/>
      <c r="I57" s="70"/>
    </row>
    <row r="58" spans="1:9">
      <c r="A58" s="65" t="s">
        <v>72</v>
      </c>
      <c r="B58" s="65" t="s">
        <v>43</v>
      </c>
      <c r="C58" s="66" t="s">
        <v>66</v>
      </c>
      <c r="D58" s="18" t="s">
        <v>67</v>
      </c>
      <c r="E58" s="19">
        <v>93765</v>
      </c>
      <c r="F58" s="18" t="s">
        <v>82</v>
      </c>
      <c r="G58" s="20">
        <v>44947</v>
      </c>
      <c r="H58" s="21" t="s">
        <v>46</v>
      </c>
      <c r="I58" s="22">
        <v>45073</v>
      </c>
    </row>
    <row r="59" spans="1:9">
      <c r="A59" s="65"/>
      <c r="B59" s="65"/>
      <c r="C59" s="67"/>
      <c r="D59" s="23" t="s">
        <v>73</v>
      </c>
      <c r="E59" s="24">
        <v>28610</v>
      </c>
      <c r="F59" s="23" t="s">
        <v>78</v>
      </c>
      <c r="G59" s="68" t="str">
        <f t="shared" ref="G59" si="6">DATEDIF(G58,I58,"Y") &amp; "Y " &amp; DATEDIF(G58,I58,"YM") &amp; "M " &amp; DATEDIF(G58,I58,"MD") &amp; "D"</f>
        <v>0Y 4M 6D</v>
      </c>
      <c r="H59" s="69"/>
      <c r="I59" s="70"/>
    </row>
    <row r="60" spans="1:9">
      <c r="A60" s="65" t="s">
        <v>74</v>
      </c>
      <c r="B60" s="65" t="s">
        <v>43</v>
      </c>
      <c r="C60" s="66" t="s">
        <v>66</v>
      </c>
      <c r="D60" s="18" t="s">
        <v>67</v>
      </c>
      <c r="E60" s="19">
        <v>93769</v>
      </c>
      <c r="F60" s="18" t="s">
        <v>82</v>
      </c>
      <c r="G60" s="20">
        <v>44774</v>
      </c>
      <c r="H60" s="21" t="s">
        <v>45</v>
      </c>
      <c r="I60" s="22">
        <v>44914</v>
      </c>
    </row>
    <row r="61" spans="1:9">
      <c r="A61" s="65"/>
      <c r="B61" s="65"/>
      <c r="C61" s="67"/>
      <c r="D61" s="23" t="s">
        <v>73</v>
      </c>
      <c r="E61" s="24">
        <v>28610</v>
      </c>
      <c r="F61" s="23" t="s">
        <v>78</v>
      </c>
      <c r="G61" s="68" t="str">
        <f t="shared" ref="G61" si="7">DATEDIF(G60,I60,"Y") &amp; "Y " &amp; DATEDIF(G60,I60,"YM") &amp; "M " &amp; DATEDIF(G60,I60,"MD") &amp; "D"</f>
        <v>0Y 4M 18D</v>
      </c>
      <c r="H61" s="69"/>
      <c r="I61" s="70"/>
    </row>
    <row r="62" spans="1:9">
      <c r="A62" s="65" t="s">
        <v>83</v>
      </c>
      <c r="B62" s="65" t="s">
        <v>43</v>
      </c>
      <c r="C62" s="66" t="s">
        <v>66</v>
      </c>
      <c r="D62" s="18" t="s">
        <v>67</v>
      </c>
      <c r="E62" s="19">
        <v>89956</v>
      </c>
      <c r="F62" s="18" t="s">
        <v>82</v>
      </c>
      <c r="G62" s="20">
        <v>44656</v>
      </c>
      <c r="H62" s="21" t="s">
        <v>45</v>
      </c>
      <c r="I62" s="22">
        <v>44743</v>
      </c>
    </row>
    <row r="63" spans="1:9">
      <c r="A63" s="65"/>
      <c r="B63" s="65"/>
      <c r="C63" s="67"/>
      <c r="D63" s="23" t="s">
        <v>73</v>
      </c>
      <c r="E63" s="24">
        <v>20594</v>
      </c>
      <c r="F63" s="23" t="s">
        <v>78</v>
      </c>
      <c r="G63" s="68" t="str">
        <f t="shared" ref="G63" si="8">DATEDIF(G62,I62,"Y") &amp; "Y " &amp; DATEDIF(G62,I62,"YM") &amp; "M " &amp; DATEDIF(G62,I62,"MD") &amp; "D"</f>
        <v>0Y 2M 26D</v>
      </c>
      <c r="H63" s="69"/>
      <c r="I63" s="70"/>
    </row>
    <row r="64" spans="1:9">
      <c r="A64" s="65" t="s">
        <v>84</v>
      </c>
      <c r="B64" s="65" t="s">
        <v>43</v>
      </c>
      <c r="C64" s="66" t="s">
        <v>86</v>
      </c>
      <c r="D64" s="18" t="s">
        <v>87</v>
      </c>
      <c r="E64" s="19">
        <v>6686</v>
      </c>
      <c r="F64" s="18" t="s">
        <v>89</v>
      </c>
      <c r="G64" s="20">
        <v>44403</v>
      </c>
      <c r="H64" s="21" t="s">
        <v>45</v>
      </c>
      <c r="I64" s="22">
        <v>44421</v>
      </c>
    </row>
    <row r="65" spans="1:9">
      <c r="A65" s="65"/>
      <c r="B65" s="65"/>
      <c r="C65" s="67"/>
      <c r="D65" s="23" t="s">
        <v>88</v>
      </c>
      <c r="E65" s="24">
        <v>5970</v>
      </c>
      <c r="F65" s="23"/>
      <c r="G65" s="68" t="str">
        <f t="shared" ref="G65" si="9">DATEDIF(G64,I64,"Y") &amp; "Y " &amp; DATEDIF(G64,I64,"YM") &amp; "M " &amp; DATEDIF(G64,I64,"MD") &amp; "D"</f>
        <v>0Y 0M 18D</v>
      </c>
      <c r="H65" s="69"/>
      <c r="I65" s="70"/>
    </row>
    <row r="66" spans="1:9">
      <c r="A66" s="65" t="s">
        <v>72</v>
      </c>
      <c r="B66" s="65" t="s">
        <v>43</v>
      </c>
      <c r="C66" s="66" t="s">
        <v>66</v>
      </c>
      <c r="D66" s="18" t="s">
        <v>67</v>
      </c>
      <c r="E66" s="19">
        <v>93765</v>
      </c>
      <c r="F66" s="18" t="s">
        <v>89</v>
      </c>
      <c r="G66" s="20">
        <v>44068</v>
      </c>
      <c r="H66" s="21" t="s">
        <v>45</v>
      </c>
      <c r="I66" s="22">
        <v>44244</v>
      </c>
    </row>
    <row r="67" spans="1:9">
      <c r="A67" s="65"/>
      <c r="B67" s="65"/>
      <c r="C67" s="67"/>
      <c r="D67" s="23" t="s">
        <v>73</v>
      </c>
      <c r="E67" s="24">
        <v>28610</v>
      </c>
      <c r="F67" s="23"/>
      <c r="G67" s="68" t="str">
        <f t="shared" ref="G67" si="10">DATEDIF(G66,I66,"Y") &amp; "Y " &amp; DATEDIF(G66,I66,"YM") &amp; "M " &amp; DATEDIF(G66,I66,"MD") &amp; "D"</f>
        <v>0Y 5M 23D</v>
      </c>
      <c r="H67" s="69"/>
      <c r="I67" s="70"/>
    </row>
    <row r="68" spans="1:9">
      <c r="A68" s="65" t="s">
        <v>90</v>
      </c>
      <c r="B68" s="65" t="s">
        <v>43</v>
      </c>
      <c r="C68" s="66" t="s">
        <v>86</v>
      </c>
      <c r="D68" s="18" t="s">
        <v>87</v>
      </c>
      <c r="E68" s="19">
        <v>9196</v>
      </c>
      <c r="F68" s="18" t="s">
        <v>89</v>
      </c>
      <c r="G68" s="20">
        <v>43891</v>
      </c>
      <c r="H68" s="21" t="s">
        <v>46</v>
      </c>
      <c r="I68" s="22">
        <v>44064</v>
      </c>
    </row>
    <row r="69" spans="1:9">
      <c r="A69" s="65"/>
      <c r="B69" s="65"/>
      <c r="C69" s="67"/>
      <c r="D69" s="23" t="s">
        <v>88</v>
      </c>
      <c r="E69" s="24">
        <v>6618</v>
      </c>
      <c r="F69" s="23"/>
      <c r="G69" s="68" t="str">
        <f t="shared" ref="G69" si="11">DATEDIF(G68,I68,"Y") &amp; "Y " &amp; DATEDIF(G68,I68,"YM") &amp; "M " &amp; DATEDIF(G68,I68,"MD") &amp; "D"</f>
        <v>0Y 5M 20D</v>
      </c>
      <c r="H69" s="69"/>
      <c r="I69" s="70"/>
    </row>
    <row r="70" spans="1:9">
      <c r="A70" s="65"/>
      <c r="B70" s="65"/>
      <c r="C70" s="66"/>
      <c r="D70" s="18"/>
      <c r="E70" s="19"/>
      <c r="F70" s="18"/>
      <c r="G70" s="20"/>
      <c r="H70" s="21" t="s">
        <v>45</v>
      </c>
      <c r="I70" s="22"/>
    </row>
    <row r="71" spans="1:9">
      <c r="A71" s="65"/>
      <c r="B71" s="65"/>
      <c r="C71" s="67"/>
      <c r="D71" s="23"/>
      <c r="E71" s="24"/>
      <c r="F71" s="23"/>
      <c r="G71" s="68" t="str">
        <f t="shared" ref="G71" si="12">DATEDIF(G70,I70,"Y") &amp; "Y " &amp; DATEDIF(G70,I70,"YM") &amp; "M " &amp; DATEDIF(G70,I70,"MD") &amp; "D"</f>
        <v>0Y 0M 0D</v>
      </c>
      <c r="H71" s="69"/>
      <c r="I71" s="70"/>
    </row>
    <row r="72" spans="1:9">
      <c r="A72" s="65"/>
      <c r="B72" s="65"/>
      <c r="C72" s="66"/>
      <c r="D72" s="18"/>
      <c r="E72" s="19"/>
      <c r="F72" s="18"/>
      <c r="G72" s="20"/>
      <c r="H72" s="21" t="s">
        <v>46</v>
      </c>
      <c r="I72" s="22"/>
    </row>
    <row r="73" spans="1:9">
      <c r="A73" s="65"/>
      <c r="B73" s="65"/>
      <c r="C73" s="67"/>
      <c r="D73" s="23"/>
      <c r="E73" s="24"/>
      <c r="F73" s="23"/>
      <c r="G73" s="68" t="str">
        <f t="shared" ref="G73" si="13">DATEDIF(G72,I72,"Y") &amp; "Y " &amp; DATEDIF(G72,I72,"YM") &amp; "M " &amp; DATEDIF(G72,I72,"MD") &amp; "D"</f>
        <v>0Y 0M 0D</v>
      </c>
      <c r="H73" s="69"/>
      <c r="I73" s="70"/>
    </row>
    <row r="74" spans="1:9">
      <c r="A74" s="65"/>
      <c r="B74" s="65"/>
      <c r="C74" s="66"/>
      <c r="D74" s="18"/>
      <c r="E74" s="19"/>
      <c r="F74" s="18"/>
      <c r="G74" s="20"/>
      <c r="H74" s="21" t="s">
        <v>46</v>
      </c>
      <c r="I74" s="22"/>
    </row>
    <row r="75" spans="1:9">
      <c r="A75" s="65"/>
      <c r="B75" s="65"/>
      <c r="C75" s="67"/>
      <c r="D75" s="23"/>
      <c r="E75" s="24"/>
      <c r="F75" s="23"/>
      <c r="G75" s="68" t="str">
        <f t="shared" ref="G75" si="14">DATEDIF(G74,I74,"Y") &amp; "Y " &amp; DATEDIF(G74,I74,"YM") &amp; "M " &amp; DATEDIF(G74,I74,"MD") &amp; "D"</f>
        <v>0Y 0M 0D</v>
      </c>
      <c r="H75" s="69"/>
      <c r="I75" s="70"/>
    </row>
    <row r="76" spans="1:9">
      <c r="A76" s="65"/>
      <c r="B76" s="65"/>
      <c r="C76" s="66"/>
      <c r="D76" s="18"/>
      <c r="E76" s="19"/>
      <c r="F76" s="18"/>
      <c r="G76" s="20"/>
      <c r="H76" s="21" t="s">
        <v>45</v>
      </c>
      <c r="I76" s="22"/>
    </row>
    <row r="77" spans="1:9">
      <c r="A77" s="65"/>
      <c r="B77" s="65"/>
      <c r="C77" s="67"/>
      <c r="D77" s="23"/>
      <c r="E77" s="24"/>
      <c r="F77" s="23"/>
      <c r="G77" s="68" t="str">
        <f t="shared" ref="G77" si="15">DATEDIF(G76,I76,"Y") &amp; "Y " &amp; DATEDIF(G76,I76,"YM") &amp; "M " &amp; DATEDIF(G76,I76,"MD") &amp; "D"</f>
        <v>0Y 0M 0D</v>
      </c>
      <c r="H77" s="69"/>
      <c r="I77" s="70"/>
    </row>
    <row r="78" spans="1:9">
      <c r="A78" s="65"/>
      <c r="B78" s="65"/>
      <c r="C78" s="66"/>
      <c r="D78" s="18"/>
      <c r="E78" s="19"/>
      <c r="F78" s="18"/>
      <c r="G78" s="20"/>
      <c r="H78" s="21" t="s">
        <v>45</v>
      </c>
      <c r="I78" s="22"/>
    </row>
    <row r="79" spans="1:9">
      <c r="A79" s="65"/>
      <c r="B79" s="65"/>
      <c r="C79" s="67"/>
      <c r="D79" s="23"/>
      <c r="E79" s="24"/>
      <c r="F79" s="23"/>
      <c r="G79" s="68" t="str">
        <f t="shared" ref="G79" si="16">DATEDIF(G78,I78,"Y") &amp; "Y " &amp; DATEDIF(G78,I78,"YM") &amp; "M " &amp; DATEDIF(G78,I78,"MD") &amp; "D"</f>
        <v>0Y 0M 0D</v>
      </c>
      <c r="H79" s="69"/>
      <c r="I79" s="70"/>
    </row>
    <row r="80" spans="1:9">
      <c r="A80" s="65"/>
      <c r="B80" s="65"/>
      <c r="C80" s="66"/>
      <c r="D80" s="18"/>
      <c r="E80" s="19"/>
      <c r="F80" s="18"/>
      <c r="G80" s="20"/>
      <c r="H80" s="21" t="s">
        <v>46</v>
      </c>
      <c r="I80" s="22"/>
    </row>
    <row r="81" spans="1:9">
      <c r="A81" s="65"/>
      <c r="B81" s="65"/>
      <c r="C81" s="67"/>
      <c r="D81" s="23"/>
      <c r="E81" s="24"/>
      <c r="F81" s="23"/>
      <c r="G81" s="68" t="str">
        <f t="shared" ref="G81" si="17">DATEDIF(G80,I80,"Y") &amp; "Y " &amp; DATEDIF(G80,I80,"YM") &amp; "M " &amp; DATEDIF(G80,I80,"MD") &amp; "D"</f>
        <v>0Y 0M 0D</v>
      </c>
      <c r="H81" s="69"/>
      <c r="I81" s="70"/>
    </row>
    <row r="82" spans="1:9">
      <c r="A82" s="65"/>
      <c r="B82" s="65"/>
      <c r="C82" s="66"/>
      <c r="D82" s="18"/>
      <c r="E82" s="19"/>
      <c r="F82" s="18"/>
      <c r="G82" s="20"/>
      <c r="H82" s="21" t="s">
        <v>47</v>
      </c>
      <c r="I82" s="22"/>
    </row>
    <row r="83" spans="1:9">
      <c r="A83" s="65"/>
      <c r="B83" s="65"/>
      <c r="C83" s="67"/>
      <c r="D83" s="23"/>
      <c r="E83" s="24"/>
      <c r="F83" s="23"/>
      <c r="G83" s="68" t="str">
        <f t="shared" ref="G83" si="18">DATEDIF(G82,I82,"Y") &amp; "Y " &amp; DATEDIF(G82,I82,"YM") &amp; "M " &amp; DATEDIF(G82,I82,"MD") &amp; "D"</f>
        <v>0Y 0M 0D</v>
      </c>
      <c r="H83" s="69"/>
      <c r="I83" s="70"/>
    </row>
    <row r="84" spans="1:9">
      <c r="A84" s="65"/>
      <c r="B84" s="65"/>
      <c r="C84" s="66"/>
      <c r="D84" s="18"/>
      <c r="E84" s="19"/>
      <c r="F84" s="18"/>
      <c r="G84" s="20"/>
      <c r="H84" s="21" t="s">
        <v>45</v>
      </c>
      <c r="I84" s="22"/>
    </row>
    <row r="85" spans="1:9">
      <c r="A85" s="65"/>
      <c r="B85" s="65"/>
      <c r="C85" s="67"/>
      <c r="D85" s="23"/>
      <c r="E85" s="24"/>
      <c r="F85" s="23"/>
      <c r="G85" s="68" t="str">
        <f t="shared" ref="G85" si="19">DATEDIF(G84,I84,"Y") &amp; "Y " &amp; DATEDIF(G84,I84,"YM") &amp; "M " &amp; DATEDIF(G84,I84,"MD") &amp; "D"</f>
        <v>0Y 0M 0D</v>
      </c>
      <c r="H85" s="69"/>
      <c r="I85" s="70"/>
    </row>
    <row r="86" spans="1:9">
      <c r="A86" s="65"/>
      <c r="B86" s="65"/>
      <c r="C86" s="66"/>
      <c r="D86" s="18"/>
      <c r="E86" s="19"/>
      <c r="F86" s="18"/>
      <c r="G86" s="20"/>
      <c r="H86" s="21" t="s">
        <v>45</v>
      </c>
      <c r="I86" s="22"/>
    </row>
    <row r="87" spans="1:9">
      <c r="A87" s="65"/>
      <c r="B87" s="65"/>
      <c r="C87" s="67"/>
      <c r="D87" s="23"/>
      <c r="E87" s="24"/>
      <c r="F87" s="23"/>
      <c r="G87" s="68" t="str">
        <f t="shared" ref="G87" si="20">DATEDIF(G86,I86,"Y") &amp; "Y " &amp; DATEDIF(G86,I86,"YM") &amp; "M " &amp; DATEDIF(G86,I86,"MD") &amp; "D"</f>
        <v>0Y 0M 0D</v>
      </c>
      <c r="H87" s="69"/>
      <c r="I87" s="70"/>
    </row>
    <row r="88" spans="1:9">
      <c r="A88" s="65"/>
      <c r="B88" s="65"/>
      <c r="C88" s="66"/>
      <c r="D88" s="18"/>
      <c r="E88" s="19"/>
      <c r="F88" s="18"/>
      <c r="G88" s="20"/>
      <c r="H88" s="21" t="s">
        <v>45</v>
      </c>
      <c r="I88" s="22"/>
    </row>
    <row r="89" spans="1:9">
      <c r="A89" s="65"/>
      <c r="B89" s="65"/>
      <c r="C89" s="67"/>
      <c r="D89" s="23"/>
      <c r="E89" s="24"/>
      <c r="F89" s="23"/>
      <c r="G89" s="68" t="str">
        <f t="shared" ref="G89" si="21">DATEDIF(G88,I88,"Y") &amp; "Y " &amp; DATEDIF(G88,I88,"YM") &amp; "M " &amp; DATEDIF(G88,I88,"MD") &amp; "D"</f>
        <v>0Y 0M 0D</v>
      </c>
      <c r="H89" s="69"/>
      <c r="I89" s="70"/>
    </row>
    <row r="90" spans="1:9">
      <c r="A90" s="65"/>
      <c r="B90" s="65"/>
      <c r="C90" s="66"/>
      <c r="D90" s="18"/>
      <c r="E90" s="19"/>
      <c r="F90" s="18"/>
      <c r="G90" s="20"/>
      <c r="H90" s="21" t="s">
        <v>44</v>
      </c>
      <c r="I90" s="22"/>
    </row>
    <row r="91" spans="1:9">
      <c r="A91" s="65"/>
      <c r="B91" s="65"/>
      <c r="C91" s="67"/>
      <c r="D91" s="23"/>
      <c r="E91" s="24"/>
      <c r="F91" s="23"/>
      <c r="G91" s="68" t="str">
        <f t="shared" ref="G91" si="22">DATEDIF(G90,I90,"Y") &amp; "Y " &amp; DATEDIF(G90,I90,"YM") &amp; "M " &amp; DATEDIF(G90,I90,"MD") &amp; "D"</f>
        <v>0Y 0M 0D</v>
      </c>
      <c r="H91" s="69"/>
      <c r="I91" s="70"/>
    </row>
    <row r="92" spans="1:9">
      <c r="A92" s="25"/>
      <c r="B92" s="25"/>
      <c r="C92" s="26"/>
      <c r="D92" s="26"/>
      <c r="E92" s="25"/>
      <c r="F92" s="25"/>
      <c r="G92" s="27"/>
      <c r="H92" s="27"/>
      <c r="I92" s="27"/>
    </row>
    <row r="93" spans="1:9">
      <c r="A93" s="71" t="s">
        <v>48</v>
      </c>
      <c r="B93" s="71"/>
      <c r="C93" s="71"/>
      <c r="D93" s="71"/>
      <c r="E93" s="71"/>
      <c r="F93" s="71"/>
      <c r="G93" s="71"/>
      <c r="H93" s="71"/>
      <c r="I93" s="71"/>
    </row>
    <row r="94" spans="1:9">
      <c r="A94" s="72" t="s">
        <v>49</v>
      </c>
      <c r="B94" s="72"/>
      <c r="C94" s="72"/>
      <c r="D94" s="72"/>
      <c r="E94" s="72"/>
      <c r="F94" s="72"/>
      <c r="G94" s="72"/>
      <c r="H94" s="72"/>
      <c r="I94" s="72"/>
    </row>
  </sheetData>
  <mergeCells count="172">
    <mergeCell ref="A93:I93"/>
    <mergeCell ref="A94:I94"/>
    <mergeCell ref="A88:A89"/>
    <mergeCell ref="B88:B89"/>
    <mergeCell ref="C88:C89"/>
    <mergeCell ref="G89:I89"/>
    <mergeCell ref="A90:A91"/>
    <mergeCell ref="B90:B91"/>
    <mergeCell ref="C90:C91"/>
    <mergeCell ref="G91:I91"/>
    <mergeCell ref="A84:A85"/>
    <mergeCell ref="B84:B85"/>
    <mergeCell ref="C84:C85"/>
    <mergeCell ref="G85:I85"/>
    <mergeCell ref="A86:A87"/>
    <mergeCell ref="B86:B87"/>
    <mergeCell ref="C86:C87"/>
    <mergeCell ref="G87:I87"/>
    <mergeCell ref="A80:A81"/>
    <mergeCell ref="B80:B81"/>
    <mergeCell ref="C80:C81"/>
    <mergeCell ref="G81:I81"/>
    <mergeCell ref="A82:A83"/>
    <mergeCell ref="B82:B83"/>
    <mergeCell ref="C82:C83"/>
    <mergeCell ref="G83:I83"/>
    <mergeCell ref="A76:A77"/>
    <mergeCell ref="B76:B77"/>
    <mergeCell ref="C76:C77"/>
    <mergeCell ref="G77:I77"/>
    <mergeCell ref="A78:A79"/>
    <mergeCell ref="B78:B79"/>
    <mergeCell ref="C78:C79"/>
    <mergeCell ref="G79:I79"/>
    <mergeCell ref="A72:A73"/>
    <mergeCell ref="B72:B73"/>
    <mergeCell ref="C72:C73"/>
    <mergeCell ref="G73:I73"/>
    <mergeCell ref="A74:A75"/>
    <mergeCell ref="B74:B75"/>
    <mergeCell ref="C74:C75"/>
    <mergeCell ref="G75:I75"/>
    <mergeCell ref="A68:A69"/>
    <mergeCell ref="B68:B69"/>
    <mergeCell ref="C68:C69"/>
    <mergeCell ref="G69:I69"/>
    <mergeCell ref="A70:A71"/>
    <mergeCell ref="B70:B71"/>
    <mergeCell ref="C70:C71"/>
    <mergeCell ref="G71:I71"/>
    <mergeCell ref="A64:A65"/>
    <mergeCell ref="B64:B65"/>
    <mergeCell ref="C64:C65"/>
    <mergeCell ref="G65:I65"/>
    <mergeCell ref="A66:A67"/>
    <mergeCell ref="B66:B67"/>
    <mergeCell ref="C66:C67"/>
    <mergeCell ref="G67:I67"/>
    <mergeCell ref="A60:A61"/>
    <mergeCell ref="B60:B61"/>
    <mergeCell ref="C60:C61"/>
    <mergeCell ref="G61:I61"/>
    <mergeCell ref="A62:A63"/>
    <mergeCell ref="B62:B63"/>
    <mergeCell ref="C62:C63"/>
    <mergeCell ref="G63:I63"/>
    <mergeCell ref="A56:A57"/>
    <mergeCell ref="B56:B57"/>
    <mergeCell ref="C56:C57"/>
    <mergeCell ref="G57:I57"/>
    <mergeCell ref="A58:A59"/>
    <mergeCell ref="B58:B59"/>
    <mergeCell ref="C58:C59"/>
    <mergeCell ref="G59:I59"/>
    <mergeCell ref="A52:A53"/>
    <mergeCell ref="B52:B53"/>
    <mergeCell ref="C52:C53"/>
    <mergeCell ref="G53:I53"/>
    <mergeCell ref="A54:A55"/>
    <mergeCell ref="B54:B55"/>
    <mergeCell ref="C54:C55"/>
    <mergeCell ref="G55:I55"/>
    <mergeCell ref="A48:A49"/>
    <mergeCell ref="B48:B49"/>
    <mergeCell ref="C48:C49"/>
    <mergeCell ref="G49:I49"/>
    <mergeCell ref="A50:A51"/>
    <mergeCell ref="B50:B51"/>
    <mergeCell ref="C50:C51"/>
    <mergeCell ref="G51:I51"/>
    <mergeCell ref="A44:A45"/>
    <mergeCell ref="B44:B45"/>
    <mergeCell ref="C44:C45"/>
    <mergeCell ref="G45:I45"/>
    <mergeCell ref="A46:A47"/>
    <mergeCell ref="B46:B47"/>
    <mergeCell ref="C46:C47"/>
    <mergeCell ref="G47:I47"/>
    <mergeCell ref="A39:I39"/>
    <mergeCell ref="A40:I40"/>
    <mergeCell ref="A42:A43"/>
    <mergeCell ref="B42:B43"/>
    <mergeCell ref="C42:C43"/>
    <mergeCell ref="G43:I43"/>
    <mergeCell ref="A36:B36"/>
    <mergeCell ref="C36:I36"/>
    <mergeCell ref="A37:B37"/>
    <mergeCell ref="C37:I37"/>
    <mergeCell ref="A38:B38"/>
    <mergeCell ref="C38:I38"/>
    <mergeCell ref="A33:B33"/>
    <mergeCell ref="C33:I33"/>
    <mergeCell ref="A34:B34"/>
    <mergeCell ref="C34:I34"/>
    <mergeCell ref="A35:B35"/>
    <mergeCell ref="C35:I35"/>
    <mergeCell ref="A29:I29"/>
    <mergeCell ref="A30:I30"/>
    <mergeCell ref="A31:B31"/>
    <mergeCell ref="C31:I31"/>
    <mergeCell ref="A32:B32"/>
    <mergeCell ref="C32:I32"/>
    <mergeCell ref="A26:C26"/>
    <mergeCell ref="D26:E26"/>
    <mergeCell ref="F26:I26"/>
    <mergeCell ref="A27:C27"/>
    <mergeCell ref="D27:E27"/>
    <mergeCell ref="F27:I27"/>
    <mergeCell ref="A22:I22"/>
    <mergeCell ref="A23:I23"/>
    <mergeCell ref="A24:C24"/>
    <mergeCell ref="D24:E24"/>
    <mergeCell ref="F24:I24"/>
    <mergeCell ref="A25:C25"/>
    <mergeCell ref="D25:E25"/>
    <mergeCell ref="F25:I25"/>
    <mergeCell ref="B19:D19"/>
    <mergeCell ref="E19:F19"/>
    <mergeCell ref="G19:I19"/>
    <mergeCell ref="B20:D20"/>
    <mergeCell ref="E20:F20"/>
    <mergeCell ref="G20:I20"/>
    <mergeCell ref="B17:D17"/>
    <mergeCell ref="E17:F17"/>
    <mergeCell ref="G17:I17"/>
    <mergeCell ref="B18:D18"/>
    <mergeCell ref="E18:F18"/>
    <mergeCell ref="G18:I18"/>
    <mergeCell ref="A13:I13"/>
    <mergeCell ref="A14:I14"/>
    <mergeCell ref="B15:D15"/>
    <mergeCell ref="E15:F15"/>
    <mergeCell ref="G15:I15"/>
    <mergeCell ref="B16:D16"/>
    <mergeCell ref="E16:F16"/>
    <mergeCell ref="G16:I16"/>
    <mergeCell ref="B1:F2"/>
    <mergeCell ref="G1:I1"/>
    <mergeCell ref="G2:I2"/>
    <mergeCell ref="A3:I3"/>
    <mergeCell ref="B5:C5"/>
    <mergeCell ref="E5:F5"/>
    <mergeCell ref="G5:I5"/>
    <mergeCell ref="B6:C6"/>
    <mergeCell ref="E6:F6"/>
    <mergeCell ref="G6:I11"/>
    <mergeCell ref="B7:C7"/>
    <mergeCell ref="E7:F7"/>
    <mergeCell ref="E8:F8"/>
    <mergeCell ref="B9:F9"/>
    <mergeCell ref="B10:F10"/>
    <mergeCell ref="B11:F11"/>
  </mergeCells>
  <phoneticPr fontId="3" type="noConversion"/>
  <dataValidations count="16">
    <dataValidation type="list" allowBlank="1" showInputMessage="1" showErrorMessage="1" sqref="F43 F45 F91 F49 F51 F53 F47 F57 F59 F61 F63 F65 F67 F69 F71 F73 F75 F77 F79 F81 F83 F85 F87 F89 F55">
      <formula1>"Class I, Class II, Class III"</formula1>
    </dataValidation>
    <dataValidation type="list" allowBlank="1" showInputMessage="1" showErrorMessage="1" sqref="F42 F44 F90 F48 F50 F52 F46 F56 F58 F60 F62 F64 F66 F68 F70 F72 F74 F76 F78 F80 F82 F84 F86 F88 F54">
      <formula1>"Capt., C/O, 1/O, 2/O, 3/O, Deck Cadet, C/E, 1/E, G/E, ETO, 2/E, 3/E"</formula1>
    </dataValidation>
    <dataValidation type="list" allowBlank="1" showInputMessage="1" showErrorMessage="1" sqref="D43 D91 D45 D49 D47 D53 D51 D57 D55 D59 D61 D65 D63 D67 D71 D73 D75 D77 D79 D81 D83 D85 D87 D89 D69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D90 D42 D44 D48 D46 D52 D50 D56 D54 D58 D60 D64 D62 D66 D70 D72 D74 D76 D78 D80 D82 D84 D86 D88 D68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25:E25">
      <formula1>"Deck, Engine"</formula1>
    </dataValidation>
    <dataValidation allowBlank="1" sqref="B15"/>
    <dataValidation type="list" allowBlank="1" showInputMessage="1" showErrorMessage="1" sqref="D92">
      <formula1>"LNGC, LPGC, CNTR, BULKC, TRAINING, PCTC, VLCC, CHEMICAL, PRODUCT, WAR SHIP, SUBMARINE"</formula1>
    </dataValidation>
    <dataValidation type="list" allowBlank="1" showInputMessage="1" showErrorMessage="1" sqref="G2:I2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E6:F6">
      <formula1>"Male, Female"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E21">
      <formula1>"Marlins Test, TOEIC, TOEIC Speaking, OPIc, IELTS, TEPS, TEPS Speaking, TOFEL"</formula1>
    </dataValidation>
    <dataValidation type="list" allowBlank="1" showInputMessage="1" showErrorMessage="1" sqref="B6:C6">
      <formula1>"South Korean (R.O.K.)"</formula1>
    </dataValidation>
    <dataValidation type="list" allowBlank="1" showInputMessage="1" showErrorMessage="1" sqref="C8">
      <formula1>"Daughter 1, Daughter 2, Daughter 3, Daughter 4"</formula1>
    </dataValidation>
    <dataValidation type="list" allowBlank="1" showInputMessage="1" showErrorMessage="1" sqref="B8">
      <formula1>"Son 1, Son 2, Son 3, Son 4"</formula1>
    </dataValidation>
    <dataValidation type="list" allowBlank="1" showInputMessage="1" showErrorMessage="1" sqref="B7:C7">
      <formula1>"Married, Single"</formula1>
    </dataValidation>
    <dataValidation type="list" showDropDown="1" sqref="E16:F20">
      <formula1>"Marlins Test, TOEIC, TOEIC Speaking, OPIc, IELTS, TEPS, TEPS Speaking, TOFEL"</formula1>
    </dataValidation>
  </dataValidations>
  <hyperlinks>
    <hyperlink ref="B9" r:id="rId1"/>
  </hyperlinks>
  <pageMargins left="0.7" right="0.7" top="0.75" bottom="0.75" header="0.3" footer="0.3"/>
  <pageSetup paperSize="9" orientation="portrait" horizontalDpi="0" verticalDpi="0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2026-03-19T07:38:01Z</dcterms:created>
  <dcterms:modified xsi:type="dcterms:W3CDTF">2026-03-19T08:04:25Z</dcterms:modified>
</cp:coreProperties>
</file>