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activeTab="2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영문이력서(경력해기사)'!$A$1:$I$78</definedName>
    <definedName name="_xlnm.Print_Area" localSheetId="1">SAMPLE!$A$1:$I$109</definedName>
    <definedName name="_xlnm.Print_Area" localSheetId="0">작성요령!$A$1:$H$51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7" i="5" l="1"/>
  <c r="G55" i="5"/>
  <c r="G53" i="5"/>
  <c r="G51" i="5"/>
  <c r="G49" i="5"/>
  <c r="G47" i="5"/>
  <c r="G45" i="5"/>
  <c r="G43" i="5"/>
  <c r="G41" i="5"/>
  <c r="G39" i="5"/>
  <c r="J50" i="5" l="1"/>
  <c r="J52" i="5"/>
  <c r="J54" i="5"/>
  <c r="J44" i="5"/>
  <c r="J46" i="5"/>
  <c r="J48" i="5"/>
  <c r="J42" i="5" l="1"/>
  <c r="J40" i="5"/>
  <c r="J38" i="5"/>
  <c r="G37" i="5"/>
  <c r="J36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comments1.xml><?xml version="1.0" encoding="utf-8"?>
<comments xmlns="http://schemas.openxmlformats.org/spreadsheetml/2006/main">
  <authors>
    <author>jy.shin</author>
    <author>USER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E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비상연락망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어머니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</t>
        </r>
      </text>
    </comment>
    <comment ref="B10" authorId="0">
      <text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구성원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3" authorId="0">
      <text>
        <r>
          <rPr>
            <b/>
            <sz val="9"/>
            <color indexed="81"/>
            <rFont val="Tahoma"/>
            <family val="2"/>
          </rPr>
          <t>1. Marlins Enlish 80</t>
        </r>
        <r>
          <rPr>
            <b/>
            <sz val="9"/>
            <color indexed="81"/>
            <rFont val="돋움"/>
            <family val="3"/>
            <charset val="129"/>
          </rPr>
          <t>점이상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TOEIC 600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성적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외국어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4" author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 "General"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고등학교를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Dallas / U.S.A.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Jakarta / Indonesia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 xml:space="preserve">1. Skill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ETO (</t>
        </r>
        <r>
          <rPr>
            <b/>
            <sz val="9"/>
            <color indexed="81"/>
            <rFont val="돋움"/>
            <family val="3"/>
            <charset val="129"/>
          </rPr>
          <t>선박전자기관사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보유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전기기사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자격증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MS office Master's certificate
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2. Experience
1) Dock (</t>
        </r>
        <r>
          <rPr>
            <b/>
            <sz val="9"/>
            <color indexed="81"/>
            <rFont val="돋움"/>
            <family val="3"/>
            <charset val="129"/>
          </rPr>
          <t>입거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), SIRE Inspection, PSC Inspection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육상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감독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승선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해운과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직종에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근무했더라도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공백기간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입력바랍니다</t>
        </r>
        <r>
          <rPr>
            <b/>
            <sz val="9"/>
            <color indexed="81"/>
            <rFont val="Tahoma"/>
            <family val="2"/>
          </rPr>
          <t>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2022-03-01 ~ 2023-02-28 </t>
        </r>
        <r>
          <rPr>
            <b/>
            <sz val="9"/>
            <color indexed="81"/>
            <rFont val="돋움"/>
            <family val="3"/>
            <charset val="129"/>
          </rPr>
          <t>이탈리안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레스토랑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창업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2019-03-10 ~ 2020-02-28 </t>
        </r>
        <r>
          <rPr>
            <b/>
            <sz val="9"/>
            <color indexed="81"/>
            <rFont val="돋움"/>
            <family val="3"/>
            <charset val="129"/>
          </rPr>
          <t>필리핀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어학연수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30" authorId="1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30" authorId="1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36" authorId="0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</text>
    </comment>
    <comment ref="G36" authorId="0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7" authorId="0">
      <text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엔진범부에서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엔진범주에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엑셀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작업표시줄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>" --&gt;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>" ---&gt; "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  <r>
          <rPr>
            <b/>
            <sz val="9"/>
            <color indexed="81"/>
            <rFont val="Tahoma"/>
            <family val="2"/>
          </rPr>
          <t xml:space="preserve">" ---&gt;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조건의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(A)" ---&gt; "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모든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--&gt;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---&gt; </t>
        </r>
        <r>
          <rPr>
            <b/>
            <sz val="9"/>
            <color indexed="81"/>
            <rFont val="돋움"/>
            <family val="3"/>
            <charset val="129"/>
          </rPr>
          <t>자유롭게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1">
      <text>
        <r>
          <rPr>
            <b/>
            <sz val="9"/>
            <color indexed="81"/>
            <rFont val="돋움"/>
            <family val="3"/>
            <charset val="129"/>
          </rPr>
          <t>승선기간중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급수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
2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III
</t>
        </r>
        <r>
          <rPr>
            <b/>
            <sz val="9"/>
            <color indexed="81"/>
            <rFont val="돋움"/>
            <family val="3"/>
            <charset val="129"/>
          </rPr>
          <t>실항기사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<sst xmlns="http://schemas.openxmlformats.org/spreadsheetml/2006/main" count="305" uniqueCount="139">
  <si>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</si>
  <si>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</si>
  <si>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</si>
  <si>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</si>
  <si>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</si>
  <si>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</si>
  <si>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</si>
  <si>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</si>
  <si>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</si>
  <si>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</si>
  <si>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</si>
  <si>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</si>
  <si>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</si>
  <si>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</si>
  <si>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</si>
  <si>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</si>
  <si>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</si>
  <si>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</si>
  <si>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</si>
  <si>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</si>
  <si>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</si>
  <si>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</si>
  <si>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</si>
  <si>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</si>
  <si>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</si>
  <si>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</si>
  <si>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</si>
  <si>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</si>
  <si>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</si>
  <si>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</si>
  <si>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</si>
  <si>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</si>
  <si>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</si>
  <si>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</si>
  <si>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</si>
  <si>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</si>
  <si>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</si>
  <si>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</si>
  <si>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</si>
  <si>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</si>
  <si>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</si>
  <si>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</si>
  <si>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</si>
  <si>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</si>
  <si>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</si>
  <si>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</si>
  <si>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</si>
  <si>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</si>
  <si>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</si>
  <si>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</si>
  <si>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</si>
  <si>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</si>
  <si>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</si>
  <si>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</si>
  <si>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</si>
  <si>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</si>
  <si>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</si>
  <si>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</si>
  <si>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</si>
  <si>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</si>
  <si>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</si>
  <si>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</si>
  <si>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</si>
  <si>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</si>
  <si>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</si>
  <si>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</si>
  <si>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</si>
  <si>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</si>
  <si>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1. 공통사항 </t>
    </r>
    <r>
      <rPr>
        <sz val="11"/>
        <color theme="1"/>
        <rFont val="맑은 고딕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  <family val="3"/>
        <charset val="129"/>
        <scheme val="minor"/>
      </rPr>
      <t>2. Personal Details (인적사항)</t>
    </r>
    <r>
      <rPr>
        <sz val="11"/>
        <color theme="1"/>
        <rFont val="맑은 고딕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  <family val="3"/>
        <charset val="129"/>
        <scheme val="minor"/>
      </rPr>
      <t>3. Language Proficiency (어학능력)</t>
    </r>
    <r>
      <rPr>
        <sz val="11"/>
        <color theme="1"/>
        <rFont val="맑은 고딕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  <family val="3"/>
        <charset val="129"/>
        <scheme val="minor"/>
      </rPr>
      <t>4. Education (학력)</t>
    </r>
    <r>
      <rPr>
        <sz val="11"/>
        <color theme="1"/>
        <rFont val="맑은 고딕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맑은 고딕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</si>
  <si>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2021.06~2021.07</t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</si>
  <si>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</si>
  <si>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</si>
  <si>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</si>
  <si>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</si>
  <si>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</si>
  <si>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</si>
  <si>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</si>
  <si>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</si>
  <si>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</si>
  <si>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</si>
  <si>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</si>
  <si>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</si>
  <si>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</si>
  <si>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</si>
  <si>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</si>
  <si>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</si>
  <si>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</si>
  <si>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</si>
  <si>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</si>
  <si>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Single</t>
  </si>
  <si>
    <t>Family</t>
    <phoneticPr fontId="1" type="noConversion"/>
  </si>
  <si>
    <t>Major / Place</t>
    <phoneticPr fontId="1" type="noConversion"/>
  </si>
  <si>
    <t>Deck</t>
  </si>
  <si>
    <t>General</t>
    <phoneticPr fontId="1" type="noConversion"/>
  </si>
  <si>
    <t>Skill &amp; Experience</t>
    <phoneticPr fontId="1" type="noConversion"/>
  </si>
  <si>
    <t>VSL &amp; Engine</t>
    <phoneticPr fontId="1" type="noConversion"/>
  </si>
  <si>
    <t>South Korea</t>
    <phoneticPr fontId="1" type="noConversion"/>
  </si>
  <si>
    <t>LNGC Membrane</t>
  </si>
  <si>
    <t>Class II</t>
  </si>
  <si>
    <t xml:space="preserve">   </t>
    <phoneticPr fontId="1" type="noConversion"/>
  </si>
  <si>
    <t>Steam Turbine</t>
  </si>
  <si>
    <t>H-LINE</t>
    <phoneticPr fontId="1" type="noConversion"/>
  </si>
  <si>
    <t>Mokpo Maritime University</t>
    <phoneticPr fontId="1" type="noConversion"/>
  </si>
  <si>
    <t>HL MUSCAT</t>
    <phoneticPr fontId="1" type="noConversion"/>
  </si>
  <si>
    <t>Class III</t>
  </si>
  <si>
    <t>PARK MINJAE</t>
    <phoneticPr fontId="1" type="noConversion"/>
  </si>
  <si>
    <t>010-9857-8088</t>
    <phoneticPr fontId="1" type="noConversion"/>
  </si>
  <si>
    <t>Mother / 010-2519-8088</t>
    <phoneticPr fontId="1" type="noConversion"/>
  </si>
  <si>
    <t>pmj3367@naver.com</t>
    <phoneticPr fontId="1" type="noConversion"/>
  </si>
  <si>
    <t>Father 1, Mother 1</t>
    <phoneticPr fontId="1" type="noConversion"/>
  </si>
  <si>
    <t>181 Cheoneul-ro, Suseong-gu,Daegu, 42265, , Republic of Korea</t>
    <phoneticPr fontId="1" type="noConversion"/>
  </si>
  <si>
    <t>Dukwon Highschool</t>
    <phoneticPr fontId="1" type="noConversion"/>
  </si>
  <si>
    <t>2015/03/02 ~ 2019/01/25</t>
    <phoneticPr fontId="1" type="noConversion"/>
  </si>
  <si>
    <t>2010/03/02 ~ 2013/02/06</t>
    <phoneticPr fontId="1" type="noConversion"/>
  </si>
  <si>
    <t>About 10 times SIRE vetting as 3/E, 2/E, G/E, 1/E (1 times of Sire 2.0 as a G/E)
Always No observation in my Job's Category</t>
    <phoneticPr fontId="1" type="noConversion"/>
  </si>
  <si>
    <t>HL RAS LAFFAN</t>
    <phoneticPr fontId="1" type="noConversion"/>
  </si>
  <si>
    <t>H.O.S</t>
    <phoneticPr fontId="1" type="noConversion"/>
  </si>
  <si>
    <t>UNIVERSAL 
LEADER</t>
    <phoneticPr fontId="1" type="noConversion"/>
  </si>
  <si>
    <t>VLCC</t>
  </si>
  <si>
    <t>ME-C</t>
  </si>
  <si>
    <t>156,331 TON</t>
    <phoneticPr fontId="1" type="noConversion"/>
  </si>
  <si>
    <t>24,510 Kw</t>
    <phoneticPr fontId="1" type="noConversion"/>
  </si>
  <si>
    <t>UNIVERSAL 
PARTNER</t>
    <phoneticPr fontId="1" type="noConversion"/>
  </si>
  <si>
    <t>SAPPORO PRINCESS</t>
    <phoneticPr fontId="1" type="noConversion"/>
  </si>
  <si>
    <t>55,909 TON</t>
    <phoneticPr fontId="1" type="noConversion"/>
  </si>
  <si>
    <t>12,350 Kw</t>
    <phoneticPr fontId="1" type="noConversion"/>
  </si>
  <si>
    <t>ORIENTAL DIAMOND</t>
    <phoneticPr fontId="1" type="noConversion"/>
  </si>
  <si>
    <t>Oil &amp; Chem</t>
  </si>
  <si>
    <t>MC/MC-C</t>
  </si>
  <si>
    <t>30,110 TON</t>
    <phoneticPr fontId="1" type="noConversion"/>
  </si>
  <si>
    <t>9,480 Kw</t>
    <phoneticPr fontId="1" type="noConversion"/>
  </si>
  <si>
    <t>VL PROSPERITY</t>
    <phoneticPr fontId="1" type="noConversion"/>
  </si>
  <si>
    <t>161,367 TON</t>
    <phoneticPr fontId="1" type="noConversion"/>
  </si>
  <si>
    <t>24,520 Kw</t>
    <phoneticPr fontId="1" type="noConversion"/>
  </si>
  <si>
    <t>H.O.S</t>
    <phoneticPr fontId="1" type="noConversion"/>
  </si>
  <si>
    <t>HERCULES 1</t>
    <phoneticPr fontId="1" type="noConversion"/>
  </si>
  <si>
    <t>158,475 TON</t>
    <phoneticPr fontId="1" type="noConversion"/>
  </si>
  <si>
    <t>HAEYEONG</t>
    <phoneticPr fontId="1" type="noConversion"/>
  </si>
  <si>
    <t>2019.05.07~2026.06.18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</si>
</sst>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10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56" fontId="6" fillId="0" borderId="13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56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56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9" fontId="28" fillId="0" borderId="5" xfId="0" applyNumberFormat="1" applyFont="1" applyBorder="1" applyAlignment="1">
      <alignment horizontal="center" vertical="center"/>
    </xf>
    <xf numFmtId="180" fontId="28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29" fillId="0" borderId="3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/>
    </xf>
    <xf numFmtId="0" fontId="30" fillId="0" borderId="3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</cellXfs>
  <cellStyles count="6">
    <cellStyle name="쉼표 [0] 2" xfId="3"/>
    <cellStyle name="표준" xfId="0" builtinId="0"/>
    <cellStyle name="표준 2" xfId="2"/>
    <cellStyle name="표준 3" xfId="5"/>
    <cellStyle name="표준 4" xfId="4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74543</xdr:colOff>
      <xdr:row>5</xdr:row>
      <xdr:rowOff>41411</xdr:rowOff>
    </xdr:from>
    <xdr:to>
      <xdr:col>8</xdr:col>
      <xdr:colOff>621196</xdr:colOff>
      <xdr:row>10</xdr:row>
      <xdr:rowOff>405847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2282" y="1209259"/>
          <a:ext cx="1391479" cy="15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ntehgus0584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view="pageBreakPreview" topLeftCell="A16" zoomScaleNormal="100" zoomScaleSheetLayoutView="100" workbookViewId="0">
      <selection activeCell="A2" sqref="A2:H69"/>
    </sheetView>
  </sheetViews>
  <sheetFormatPr defaultRowHeight="16.5"/>
  <sheetData>
    <row r="1" spans="1:8" ht="31.5" customHeight="1">
      <c r="A1" s="44" t="s">
        <v>38</v>
      </c>
      <c r="B1" s="44"/>
      <c r="C1" s="44"/>
      <c r="D1" s="44"/>
      <c r="E1" s="44"/>
      <c r="F1" s="44"/>
      <c r="G1" s="44"/>
      <c r="H1" s="44"/>
    </row>
    <row r="2" spans="1:8" ht="16.5" customHeight="1">
      <c r="A2" s="42" t="s">
        <v>68</v>
      </c>
      <c r="B2" s="42"/>
      <c r="C2" s="42"/>
      <c r="D2" s="42"/>
      <c r="E2" s="42"/>
      <c r="F2" s="42"/>
      <c r="G2" s="42"/>
      <c r="H2" s="42"/>
    </row>
    <row r="3" spans="1:8">
      <c r="A3" s="43"/>
      <c r="B3" s="43"/>
      <c r="C3" s="43"/>
      <c r="D3" s="43"/>
      <c r="E3" s="43"/>
      <c r="F3" s="43"/>
      <c r="G3" s="43"/>
      <c r="H3" s="43"/>
    </row>
    <row r="4" spans="1:8">
      <c r="A4" s="43"/>
      <c r="B4" s="43"/>
      <c r="C4" s="43"/>
      <c r="D4" s="43"/>
      <c r="E4" s="43"/>
      <c r="F4" s="43"/>
      <c r="G4" s="43"/>
      <c r="H4" s="43"/>
    </row>
    <row r="5" spans="1:8">
      <c r="A5" s="43"/>
      <c r="B5" s="43"/>
      <c r="C5" s="43"/>
      <c r="D5" s="43"/>
      <c r="E5" s="43"/>
      <c r="F5" s="43"/>
      <c r="G5" s="43"/>
      <c r="H5" s="43"/>
    </row>
    <row r="6" spans="1:8">
      <c r="A6" s="43"/>
      <c r="B6" s="43"/>
      <c r="C6" s="43"/>
      <c r="D6" s="43"/>
      <c r="E6" s="43"/>
      <c r="F6" s="43"/>
      <c r="G6" s="43"/>
      <c r="H6" s="43"/>
    </row>
    <row r="7" spans="1:8">
      <c r="A7" s="43"/>
      <c r="B7" s="43"/>
      <c r="C7" s="43"/>
      <c r="D7" s="43"/>
      <c r="E7" s="43"/>
      <c r="F7" s="43"/>
      <c r="G7" s="43"/>
      <c r="H7" s="43"/>
    </row>
    <row r="8" spans="1:8">
      <c r="A8" s="43"/>
      <c r="B8" s="43"/>
      <c r="C8" s="43"/>
      <c r="D8" s="43"/>
      <c r="E8" s="43"/>
      <c r="F8" s="43"/>
      <c r="G8" s="43"/>
      <c r="H8" s="43"/>
    </row>
    <row r="9" spans="1:8">
      <c r="A9" s="43"/>
      <c r="B9" s="43"/>
      <c r="C9" s="43"/>
      <c r="D9" s="43"/>
      <c r="E9" s="43"/>
      <c r="F9" s="43"/>
      <c r="G9" s="43"/>
      <c r="H9" s="43"/>
    </row>
    <row r="10" spans="1:8">
      <c r="A10" s="43"/>
      <c r="B10" s="43"/>
      <c r="C10" s="43"/>
      <c r="D10" s="43"/>
      <c r="E10" s="43"/>
      <c r="F10" s="43"/>
      <c r="G10" s="43"/>
      <c r="H10" s="43"/>
    </row>
    <row r="11" spans="1:8">
      <c r="A11" s="43"/>
      <c r="B11" s="43"/>
      <c r="C11" s="43"/>
      <c r="D11" s="43"/>
      <c r="E11" s="43"/>
      <c r="F11" s="43"/>
      <c r="G11" s="43"/>
      <c r="H11" s="43"/>
    </row>
    <row r="12" spans="1:8">
      <c r="A12" s="43"/>
      <c r="B12" s="43"/>
      <c r="C12" s="43"/>
      <c r="D12" s="43"/>
      <c r="E12" s="43"/>
      <c r="F12" s="43"/>
      <c r="G12" s="43"/>
      <c r="H12" s="43"/>
    </row>
    <row r="13" spans="1:8">
      <c r="A13" s="43"/>
      <c r="B13" s="43"/>
      <c r="C13" s="43"/>
      <c r="D13" s="43"/>
      <c r="E13" s="43"/>
      <c r="F13" s="43"/>
      <c r="G13" s="43"/>
      <c r="H13" s="43"/>
    </row>
    <row r="14" spans="1:8">
      <c r="A14" s="43"/>
      <c r="B14" s="43"/>
      <c r="C14" s="43"/>
      <c r="D14" s="43"/>
      <c r="E14" s="43"/>
      <c r="F14" s="43"/>
      <c r="G14" s="43"/>
      <c r="H14" s="43"/>
    </row>
    <row r="15" spans="1:8">
      <c r="A15" s="43"/>
      <c r="B15" s="43"/>
      <c r="C15" s="43"/>
      <c r="D15" s="43"/>
      <c r="E15" s="43"/>
      <c r="F15" s="43"/>
      <c r="G15" s="43"/>
      <c r="H15" s="43"/>
    </row>
    <row r="16" spans="1:8">
      <c r="A16" s="43"/>
      <c r="B16" s="43"/>
      <c r="C16" s="43"/>
      <c r="D16" s="43"/>
      <c r="E16" s="43"/>
      <c r="F16" s="43"/>
      <c r="G16" s="43"/>
      <c r="H16" s="43"/>
    </row>
    <row r="17" spans="1:8">
      <c r="A17" s="43"/>
      <c r="B17" s="43"/>
      <c r="C17" s="43"/>
      <c r="D17" s="43"/>
      <c r="E17" s="43"/>
      <c r="F17" s="43"/>
      <c r="G17" s="43"/>
      <c r="H17" s="43"/>
    </row>
    <row r="18" spans="1:8">
      <c r="A18" s="43"/>
      <c r="B18" s="43"/>
      <c r="C18" s="43"/>
      <c r="D18" s="43"/>
      <c r="E18" s="43"/>
      <c r="F18" s="43"/>
      <c r="G18" s="43"/>
      <c r="H18" s="43"/>
    </row>
    <row r="19" spans="1:8">
      <c r="A19" s="43"/>
      <c r="B19" s="43"/>
      <c r="C19" s="43"/>
      <c r="D19" s="43"/>
      <c r="E19" s="43"/>
      <c r="F19" s="43"/>
      <c r="G19" s="43"/>
      <c r="H19" s="43"/>
    </row>
    <row r="20" spans="1:8">
      <c r="A20" s="43"/>
      <c r="B20" s="43"/>
      <c r="C20" s="43"/>
      <c r="D20" s="43"/>
      <c r="E20" s="43"/>
      <c r="F20" s="43"/>
      <c r="G20" s="43"/>
      <c r="H20" s="43"/>
    </row>
    <row r="21" spans="1:8">
      <c r="A21" s="43"/>
      <c r="B21" s="43"/>
      <c r="C21" s="43"/>
      <c r="D21" s="43"/>
      <c r="E21" s="43"/>
      <c r="F21" s="43"/>
      <c r="G21" s="43"/>
      <c r="H21" s="43"/>
    </row>
    <row r="22" spans="1:8">
      <c r="A22" s="43"/>
      <c r="B22" s="43"/>
      <c r="C22" s="43"/>
      <c r="D22" s="43"/>
      <c r="E22" s="43"/>
      <c r="F22" s="43"/>
      <c r="G22" s="43"/>
      <c r="H22" s="43"/>
    </row>
    <row r="23" spans="1:8">
      <c r="A23" s="43"/>
      <c r="B23" s="43"/>
      <c r="C23" s="43"/>
      <c r="D23" s="43"/>
      <c r="E23" s="43"/>
      <c r="F23" s="43"/>
      <c r="G23" s="43"/>
      <c r="H23" s="43"/>
    </row>
    <row r="24" spans="1:8">
      <c r="A24" s="43"/>
      <c r="B24" s="43"/>
      <c r="C24" s="43"/>
      <c r="D24" s="43"/>
      <c r="E24" s="43"/>
      <c r="F24" s="43"/>
      <c r="G24" s="43"/>
      <c r="H24" s="43"/>
    </row>
    <row r="25" spans="1:8">
      <c r="A25" s="43"/>
      <c r="B25" s="43"/>
      <c r="C25" s="43"/>
      <c r="D25" s="43"/>
      <c r="E25" s="43"/>
      <c r="F25" s="43"/>
      <c r="G25" s="43"/>
      <c r="H25" s="43"/>
    </row>
    <row r="26" spans="1:8">
      <c r="A26" s="43"/>
      <c r="B26" s="43"/>
      <c r="C26" s="43"/>
      <c r="D26" s="43"/>
      <c r="E26" s="43"/>
      <c r="F26" s="43"/>
      <c r="G26" s="43"/>
      <c r="H26" s="43"/>
    </row>
    <row r="27" spans="1:8">
      <c r="A27" s="43"/>
      <c r="B27" s="43"/>
      <c r="C27" s="43"/>
      <c r="D27" s="43"/>
      <c r="E27" s="43"/>
      <c r="F27" s="43"/>
      <c r="G27" s="43"/>
      <c r="H27" s="43"/>
    </row>
    <row r="28" spans="1:8">
      <c r="A28" s="43"/>
      <c r="B28" s="43"/>
      <c r="C28" s="43"/>
      <c r="D28" s="43"/>
      <c r="E28" s="43"/>
      <c r="F28" s="43"/>
      <c r="G28" s="43"/>
      <c r="H28" s="43"/>
    </row>
    <row r="29" spans="1:8">
      <c r="A29" s="43"/>
      <c r="B29" s="43"/>
      <c r="C29" s="43"/>
      <c r="D29" s="43"/>
      <c r="E29" s="43"/>
      <c r="F29" s="43"/>
      <c r="G29" s="43"/>
      <c r="H29" s="43"/>
    </row>
    <row r="30" spans="1:8">
      <c r="A30" s="43"/>
      <c r="B30" s="43"/>
      <c r="C30" s="43"/>
      <c r="D30" s="43"/>
      <c r="E30" s="43"/>
      <c r="F30" s="43"/>
      <c r="G30" s="43"/>
      <c r="H30" s="43"/>
    </row>
    <row r="31" spans="1:8">
      <c r="A31" s="43"/>
      <c r="B31" s="43"/>
      <c r="C31" s="43"/>
      <c r="D31" s="43"/>
      <c r="E31" s="43"/>
      <c r="F31" s="43"/>
      <c r="G31" s="43"/>
      <c r="H31" s="43"/>
    </row>
    <row r="32" spans="1:8">
      <c r="A32" s="43"/>
      <c r="B32" s="43"/>
      <c r="C32" s="43"/>
      <c r="D32" s="43"/>
      <c r="E32" s="43"/>
      <c r="F32" s="43"/>
      <c r="G32" s="43"/>
      <c r="H32" s="43"/>
    </row>
    <row r="33" spans="1:8">
      <c r="A33" s="43"/>
      <c r="B33" s="43"/>
      <c r="C33" s="43"/>
      <c r="D33" s="43"/>
      <c r="E33" s="43"/>
      <c r="F33" s="43"/>
      <c r="G33" s="43"/>
      <c r="H33" s="43"/>
    </row>
    <row r="34" spans="1:8">
      <c r="A34" s="43"/>
      <c r="B34" s="43"/>
      <c r="C34" s="43"/>
      <c r="D34" s="43"/>
      <c r="E34" s="43"/>
      <c r="F34" s="43"/>
      <c r="G34" s="43"/>
      <c r="H34" s="43"/>
    </row>
    <row r="35" spans="1:8">
      <c r="A35" s="43"/>
      <c r="B35" s="43"/>
      <c r="C35" s="43"/>
      <c r="D35" s="43"/>
      <c r="E35" s="43"/>
      <c r="F35" s="43"/>
      <c r="G35" s="43"/>
      <c r="H35" s="43"/>
    </row>
    <row r="36" spans="1:8">
      <c r="A36" s="43"/>
      <c r="B36" s="43"/>
      <c r="C36" s="43"/>
      <c r="D36" s="43"/>
      <c r="E36" s="43"/>
      <c r="F36" s="43"/>
      <c r="G36" s="43"/>
      <c r="H36" s="43"/>
    </row>
    <row r="37" spans="1:8">
      <c r="A37" s="43"/>
      <c r="B37" s="43"/>
      <c r="C37" s="43"/>
      <c r="D37" s="43"/>
      <c r="E37" s="43"/>
      <c r="F37" s="43"/>
      <c r="G37" s="43"/>
      <c r="H37" s="43"/>
    </row>
    <row r="38" spans="1:8">
      <c r="A38" s="43"/>
      <c r="B38" s="43"/>
      <c r="C38" s="43"/>
      <c r="D38" s="43"/>
      <c r="E38" s="43"/>
      <c r="F38" s="43"/>
      <c r="G38" s="43"/>
      <c r="H38" s="43"/>
    </row>
    <row r="39" spans="1:8">
      <c r="A39" s="43"/>
      <c r="B39" s="43"/>
      <c r="C39" s="43"/>
      <c r="D39" s="43"/>
      <c r="E39" s="43"/>
      <c r="F39" s="43"/>
      <c r="G39" s="43"/>
      <c r="H39" s="43"/>
    </row>
    <row r="40" spans="1:8">
      <c r="A40" s="43"/>
      <c r="B40" s="43"/>
      <c r="C40" s="43"/>
      <c r="D40" s="43"/>
      <c r="E40" s="43"/>
      <c r="F40" s="43"/>
      <c r="G40" s="43"/>
      <c r="H40" s="43"/>
    </row>
    <row r="41" spans="1:8">
      <c r="A41" s="43"/>
      <c r="B41" s="43"/>
      <c r="C41" s="43"/>
      <c r="D41" s="43"/>
      <c r="E41" s="43"/>
      <c r="F41" s="43"/>
      <c r="G41" s="43"/>
      <c r="H41" s="43"/>
    </row>
    <row r="42" spans="1:8">
      <c r="A42" s="43"/>
      <c r="B42" s="43"/>
      <c r="C42" s="43"/>
      <c r="D42" s="43"/>
      <c r="E42" s="43"/>
      <c r="F42" s="43"/>
      <c r="G42" s="43"/>
      <c r="H42" s="43"/>
    </row>
    <row r="43" spans="1:8">
      <c r="A43" s="43"/>
      <c r="B43" s="43"/>
      <c r="C43" s="43"/>
      <c r="D43" s="43"/>
      <c r="E43" s="43"/>
      <c r="F43" s="43"/>
      <c r="G43" s="43"/>
      <c r="H43" s="43"/>
    </row>
    <row r="44" spans="1:8">
      <c r="A44" s="43"/>
      <c r="B44" s="43"/>
      <c r="C44" s="43"/>
      <c r="D44" s="43"/>
      <c r="E44" s="43"/>
      <c r="F44" s="43"/>
      <c r="G44" s="43"/>
      <c r="H44" s="43"/>
    </row>
    <row r="45" spans="1:8">
      <c r="A45" s="43"/>
      <c r="B45" s="43"/>
      <c r="C45" s="43"/>
      <c r="D45" s="43"/>
      <c r="E45" s="43"/>
      <c r="F45" s="43"/>
      <c r="G45" s="43"/>
      <c r="H45" s="43"/>
    </row>
    <row r="46" spans="1:8">
      <c r="A46" s="43"/>
      <c r="B46" s="43"/>
      <c r="C46" s="43"/>
      <c r="D46" s="43"/>
      <c r="E46" s="43"/>
      <c r="F46" s="43"/>
      <c r="G46" s="43"/>
      <c r="H46" s="43"/>
    </row>
    <row r="47" spans="1:8">
      <c r="A47" s="43"/>
      <c r="B47" s="43"/>
      <c r="C47" s="43"/>
      <c r="D47" s="43"/>
      <c r="E47" s="43"/>
      <c r="F47" s="43"/>
      <c r="G47" s="43"/>
      <c r="H47" s="43"/>
    </row>
    <row r="48" spans="1:8">
      <c r="A48" s="43"/>
      <c r="B48" s="43"/>
      <c r="C48" s="43"/>
      <c r="D48" s="43"/>
      <c r="E48" s="43"/>
      <c r="F48" s="43"/>
      <c r="G48" s="43"/>
      <c r="H48" s="43"/>
    </row>
    <row r="49" spans="1:8">
      <c r="A49" s="43"/>
      <c r="B49" s="43"/>
      <c r="C49" s="43"/>
      <c r="D49" s="43"/>
      <c r="E49" s="43"/>
      <c r="F49" s="43"/>
      <c r="G49" s="43"/>
      <c r="H49" s="43"/>
    </row>
    <row r="50" spans="1:8">
      <c r="A50" s="43"/>
      <c r="B50" s="43"/>
      <c r="C50" s="43"/>
      <c r="D50" s="43"/>
      <c r="E50" s="43"/>
      <c r="F50" s="43"/>
      <c r="G50" s="43"/>
      <c r="H50" s="43"/>
    </row>
    <row r="51" spans="1:8">
      <c r="A51" s="43"/>
      <c r="B51" s="43"/>
      <c r="C51" s="43"/>
      <c r="D51" s="43"/>
      <c r="E51" s="43"/>
      <c r="F51" s="43"/>
      <c r="G51" s="43"/>
      <c r="H51" s="43"/>
    </row>
    <row r="52" spans="1:8">
      <c r="A52" s="43"/>
      <c r="B52" s="43"/>
      <c r="C52" s="43"/>
      <c r="D52" s="43"/>
      <c r="E52" s="43"/>
      <c r="F52" s="43"/>
      <c r="G52" s="43"/>
      <c r="H52" s="43"/>
    </row>
    <row r="53" spans="1:8">
      <c r="A53" s="43"/>
      <c r="B53" s="43"/>
      <c r="C53" s="43"/>
      <c r="D53" s="43"/>
      <c r="E53" s="43"/>
      <c r="F53" s="43"/>
      <c r="G53" s="43"/>
      <c r="H53" s="43"/>
    </row>
    <row r="54" spans="1:8">
      <c r="A54" s="43"/>
      <c r="B54" s="43"/>
      <c r="C54" s="43"/>
      <c r="D54" s="43"/>
      <c r="E54" s="43"/>
      <c r="F54" s="43"/>
      <c r="G54" s="43"/>
      <c r="H54" s="43"/>
    </row>
    <row r="55" spans="1:8">
      <c r="A55" s="43"/>
      <c r="B55" s="43"/>
      <c r="C55" s="43"/>
      <c r="D55" s="43"/>
      <c r="E55" s="43"/>
      <c r="F55" s="43"/>
      <c r="G55" s="43"/>
      <c r="H55" s="43"/>
    </row>
    <row r="56" spans="1:8">
      <c r="A56" s="43"/>
      <c r="B56" s="43"/>
      <c r="C56" s="43"/>
      <c r="D56" s="43"/>
      <c r="E56" s="43"/>
      <c r="F56" s="43"/>
      <c r="G56" s="43"/>
      <c r="H56" s="43"/>
    </row>
    <row r="57" spans="1:8">
      <c r="A57" s="43"/>
      <c r="B57" s="43"/>
      <c r="C57" s="43"/>
      <c r="D57" s="43"/>
      <c r="E57" s="43"/>
      <c r="F57" s="43"/>
      <c r="G57" s="43"/>
      <c r="H57" s="43"/>
    </row>
    <row r="58" spans="1:8">
      <c r="A58" s="43"/>
      <c r="B58" s="43"/>
      <c r="C58" s="43"/>
      <c r="D58" s="43"/>
      <c r="E58" s="43"/>
      <c r="F58" s="43"/>
      <c r="G58" s="43"/>
      <c r="H58" s="43"/>
    </row>
    <row r="59" spans="1:8">
      <c r="A59" s="43"/>
      <c r="B59" s="43"/>
      <c r="C59" s="43"/>
      <c r="D59" s="43"/>
      <c r="E59" s="43"/>
      <c r="F59" s="43"/>
      <c r="G59" s="43"/>
      <c r="H59" s="43"/>
    </row>
    <row r="60" spans="1:8">
      <c r="A60" s="43"/>
      <c r="B60" s="43"/>
      <c r="C60" s="43"/>
      <c r="D60" s="43"/>
      <c r="E60" s="43"/>
      <c r="F60" s="43"/>
      <c r="G60" s="43"/>
      <c r="H60" s="43"/>
    </row>
    <row r="61" spans="1:8">
      <c r="A61" s="43"/>
      <c r="B61" s="43"/>
      <c r="C61" s="43"/>
      <c r="D61" s="43"/>
      <c r="E61" s="43"/>
      <c r="F61" s="43"/>
      <c r="G61" s="43"/>
      <c r="H61" s="43"/>
    </row>
    <row r="62" spans="1:8">
      <c r="A62" s="43"/>
      <c r="B62" s="43"/>
      <c r="C62" s="43"/>
      <c r="D62" s="43"/>
      <c r="E62" s="43"/>
      <c r="F62" s="43"/>
      <c r="G62" s="43"/>
      <c r="H62" s="43"/>
    </row>
    <row r="63" spans="1:8">
      <c r="A63" s="43"/>
      <c r="B63" s="43"/>
      <c r="C63" s="43"/>
      <c r="D63" s="43"/>
      <c r="E63" s="43"/>
      <c r="F63" s="43"/>
      <c r="G63" s="43"/>
      <c r="H63" s="43"/>
    </row>
    <row r="64" spans="1:8">
      <c r="A64" s="43"/>
      <c r="B64" s="43"/>
      <c r="C64" s="43"/>
      <c r="D64" s="43"/>
      <c r="E64" s="43"/>
      <c r="F64" s="43"/>
      <c r="G64" s="43"/>
      <c r="H64" s="43"/>
    </row>
    <row r="65" spans="1:8">
      <c r="A65" s="43"/>
      <c r="B65" s="43"/>
      <c r="C65" s="43"/>
      <c r="D65" s="43"/>
      <c r="E65" s="43"/>
      <c r="F65" s="43"/>
      <c r="G65" s="43"/>
      <c r="H65" s="43"/>
    </row>
    <row r="66" spans="1:8">
      <c r="A66" s="43"/>
      <c r="B66" s="43"/>
      <c r="C66" s="43"/>
      <c r="D66" s="43"/>
      <c r="E66" s="43"/>
      <c r="F66" s="43"/>
      <c r="G66" s="43"/>
      <c r="H66" s="43"/>
    </row>
    <row r="67" spans="1:8">
      <c r="A67" s="43"/>
      <c r="B67" s="43"/>
      <c r="C67" s="43"/>
      <c r="D67" s="43"/>
      <c r="E67" s="43"/>
      <c r="F67" s="43"/>
      <c r="G67" s="43"/>
      <c r="H67" s="43"/>
    </row>
    <row r="68" spans="1:8">
      <c r="A68" s="43"/>
      <c r="B68" s="43"/>
      <c r="C68" s="43"/>
      <c r="D68" s="43"/>
      <c r="E68" s="43"/>
      <c r="F68" s="43"/>
      <c r="G68" s="43"/>
      <c r="H68" s="43"/>
    </row>
    <row r="69" spans="1:8">
      <c r="A69" s="43"/>
      <c r="B69" s="43"/>
      <c r="C69" s="43"/>
      <c r="D69" s="43"/>
      <c r="E69" s="43"/>
      <c r="F69" s="43"/>
      <c r="G69" s="43"/>
      <c r="H69" s="43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zoomScaleNormal="100" zoomScaleSheetLayoutView="100" workbookViewId="0">
      <selection activeCell="D23" sqref="D23:E23"/>
    </sheetView>
  </sheetViews>
  <sheetFormatPr defaultColWidth="9" defaultRowHeight="17.25"/>
  <cols>
    <col min="1" max="1" width="13.6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18"/>
      <c r="B1" s="83" t="s">
        <v>48</v>
      </c>
      <c r="C1" s="83"/>
      <c r="D1" s="83"/>
      <c r="E1" s="83"/>
      <c r="F1" s="83"/>
      <c r="G1" s="84" t="s">
        <v>22</v>
      </c>
      <c r="H1" s="85"/>
      <c r="I1" s="86"/>
    </row>
    <row r="2" spans="1:9" ht="20.100000000000001" customHeight="1">
      <c r="A2" s="5"/>
      <c r="B2" s="83"/>
      <c r="C2" s="83"/>
      <c r="D2" s="83"/>
      <c r="E2" s="83"/>
      <c r="F2" s="83"/>
      <c r="G2" s="84" t="s">
        <v>40</v>
      </c>
      <c r="H2" s="85"/>
      <c r="I2" s="86"/>
    </row>
    <row r="3" spans="1:9" ht="30" customHeight="1" thickBot="1">
      <c r="A3" s="87" t="s">
        <v>0</v>
      </c>
      <c r="B3" s="87"/>
      <c r="C3" s="87"/>
      <c r="D3" s="87"/>
      <c r="E3" s="87"/>
      <c r="F3" s="87"/>
      <c r="G3" s="87"/>
      <c r="H3" s="87"/>
      <c r="I3" s="87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60" t="s">
        <v>39</v>
      </c>
      <c r="C5" s="62"/>
      <c r="D5" s="4" t="s">
        <v>20</v>
      </c>
      <c r="E5" s="88">
        <v>31374</v>
      </c>
      <c r="F5" s="89"/>
      <c r="G5" s="66" t="s">
        <v>4</v>
      </c>
      <c r="H5" s="67"/>
      <c r="I5" s="68"/>
    </row>
    <row r="6" spans="1:9" ht="18" customHeight="1">
      <c r="A6" s="4" t="s">
        <v>3</v>
      </c>
      <c r="B6" s="60" t="s">
        <v>23</v>
      </c>
      <c r="C6" s="62"/>
      <c r="D6" s="4" t="s">
        <v>5</v>
      </c>
      <c r="E6" s="60" t="s">
        <v>25</v>
      </c>
      <c r="F6" s="62"/>
      <c r="G6" s="69" t="e" vm="1">
        <v>#VALUE!</v>
      </c>
      <c r="H6" s="70"/>
      <c r="I6" s="71"/>
    </row>
    <row r="7" spans="1:9" ht="18" customHeight="1">
      <c r="A7" s="4" t="s">
        <v>19</v>
      </c>
      <c r="B7" s="60" t="s">
        <v>41</v>
      </c>
      <c r="C7" s="62"/>
      <c r="D7" s="4" t="s">
        <v>21</v>
      </c>
      <c r="E7" s="77" t="s">
        <v>42</v>
      </c>
      <c r="F7" s="78"/>
      <c r="G7" s="72"/>
      <c r="H7" s="57"/>
      <c r="I7" s="73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77" t="s">
        <v>45</v>
      </c>
      <c r="F8" s="78"/>
      <c r="G8" s="72"/>
      <c r="H8" s="57"/>
      <c r="I8" s="73"/>
    </row>
    <row r="9" spans="1:9" ht="18" customHeight="1">
      <c r="A9" s="4" t="s">
        <v>1</v>
      </c>
      <c r="B9" s="79" t="s">
        <v>46</v>
      </c>
      <c r="C9" s="61"/>
      <c r="D9" s="61"/>
      <c r="E9" s="61"/>
      <c r="F9" s="62"/>
      <c r="G9" s="72"/>
      <c r="H9" s="57"/>
      <c r="I9" s="73"/>
    </row>
    <row r="10" spans="1:9" ht="35.1" customHeight="1">
      <c r="A10" s="4" t="s">
        <v>2</v>
      </c>
      <c r="B10" s="80" t="s">
        <v>47</v>
      </c>
      <c r="C10" s="81"/>
      <c r="D10" s="81"/>
      <c r="E10" s="81"/>
      <c r="F10" s="82"/>
      <c r="G10" s="74"/>
      <c r="H10" s="75"/>
      <c r="I10" s="76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58" t="s">
        <v>26</v>
      </c>
      <c r="B12" s="58"/>
      <c r="C12" s="58"/>
      <c r="D12" s="58"/>
      <c r="E12" s="58"/>
      <c r="F12" s="58"/>
      <c r="G12" s="58"/>
      <c r="H12" s="58"/>
      <c r="I12" s="58"/>
    </row>
    <row r="13" spans="1:9" ht="5.0999999999999996" customHeight="1" thickTop="1">
      <c r="A13" s="56"/>
      <c r="B13" s="56"/>
      <c r="C13" s="56"/>
      <c r="D13" s="56"/>
      <c r="E13" s="56"/>
      <c r="F13" s="56"/>
      <c r="G13" s="56"/>
      <c r="H13" s="56"/>
      <c r="I13" s="56"/>
    </row>
    <row r="14" spans="1:9" ht="18" customHeight="1">
      <c r="A14" s="3" t="s">
        <v>27</v>
      </c>
      <c r="B14" s="66" t="s">
        <v>28</v>
      </c>
      <c r="C14" s="67"/>
      <c r="D14" s="68"/>
      <c r="E14" s="66" t="s">
        <v>29</v>
      </c>
      <c r="F14" s="68"/>
      <c r="G14" s="66" t="s">
        <v>30</v>
      </c>
      <c r="H14" s="67"/>
      <c r="I14" s="68"/>
    </row>
    <row r="15" spans="1:9" ht="18" customHeight="1">
      <c r="A15" s="28" t="s">
        <v>49</v>
      </c>
      <c r="B15" s="60" t="s">
        <v>50</v>
      </c>
      <c r="C15" s="61"/>
      <c r="D15" s="62"/>
      <c r="E15" s="60">
        <v>850</v>
      </c>
      <c r="F15" s="62"/>
      <c r="G15" s="65">
        <v>45414</v>
      </c>
      <c r="H15" s="61"/>
      <c r="I15" s="62"/>
    </row>
    <row r="16" spans="1:9" ht="18" customHeight="1">
      <c r="A16" s="28" t="s">
        <v>49</v>
      </c>
      <c r="B16" s="60" t="s">
        <v>51</v>
      </c>
      <c r="C16" s="61"/>
      <c r="D16" s="62"/>
      <c r="E16" s="60" t="s">
        <v>56</v>
      </c>
      <c r="F16" s="62"/>
      <c r="G16" s="65">
        <v>45658</v>
      </c>
      <c r="H16" s="61"/>
      <c r="I16" s="62"/>
    </row>
    <row r="17" spans="1:9" ht="18" customHeight="1">
      <c r="A17" s="28" t="s">
        <v>54</v>
      </c>
      <c r="B17" s="60" t="s">
        <v>52</v>
      </c>
      <c r="C17" s="61"/>
      <c r="D17" s="62"/>
      <c r="E17" s="60" t="s">
        <v>57</v>
      </c>
      <c r="F17" s="62"/>
      <c r="G17" s="65">
        <v>44927</v>
      </c>
      <c r="H17" s="61"/>
      <c r="I17" s="62"/>
    </row>
    <row r="18" spans="1:9" ht="18" customHeight="1">
      <c r="A18" s="28" t="s">
        <v>55</v>
      </c>
      <c r="B18" s="60" t="s">
        <v>53</v>
      </c>
      <c r="C18" s="61"/>
      <c r="D18" s="62"/>
      <c r="E18" s="60" t="s">
        <v>58</v>
      </c>
      <c r="F18" s="62"/>
      <c r="G18" s="65">
        <v>44562</v>
      </c>
      <c r="H18" s="61"/>
      <c r="I18" s="62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58" t="s">
        <v>31</v>
      </c>
      <c r="B20" s="58"/>
      <c r="C20" s="58"/>
      <c r="D20" s="58"/>
      <c r="E20" s="58"/>
      <c r="F20" s="58"/>
      <c r="G20" s="58"/>
      <c r="H20" s="58"/>
      <c r="I20" s="58"/>
    </row>
    <row r="21" spans="1:9" s="14" customFormat="1" ht="5.0999999999999996" customHeight="1" thickTop="1">
      <c r="A21" s="56"/>
      <c r="B21" s="56"/>
      <c r="C21" s="56"/>
      <c r="D21" s="56"/>
      <c r="E21" s="56"/>
      <c r="F21" s="56"/>
      <c r="G21" s="56"/>
      <c r="H21" s="56"/>
      <c r="I21" s="56"/>
    </row>
    <row r="22" spans="1:9" s="14" customFormat="1" ht="18" customHeight="1">
      <c r="A22" s="63" t="s">
        <v>32</v>
      </c>
      <c r="B22" s="63"/>
      <c r="C22" s="63"/>
      <c r="D22" s="63" t="s">
        <v>33</v>
      </c>
      <c r="E22" s="63"/>
      <c r="F22" s="63" t="s">
        <v>34</v>
      </c>
      <c r="G22" s="63"/>
      <c r="H22" s="63"/>
      <c r="I22" s="63"/>
    </row>
    <row r="23" spans="1:9" s="14" customFormat="1" ht="18" customHeight="1">
      <c r="A23" s="64" t="s">
        <v>59</v>
      </c>
      <c r="B23" s="64"/>
      <c r="C23" s="64"/>
      <c r="D23" s="59" t="s">
        <v>60</v>
      </c>
      <c r="E23" s="59"/>
      <c r="F23" s="59" t="s">
        <v>63</v>
      </c>
      <c r="G23" s="59"/>
      <c r="H23" s="59"/>
      <c r="I23" s="59"/>
    </row>
    <row r="24" spans="1:9" s="14" customFormat="1" ht="18" customHeight="1">
      <c r="A24" s="64" t="s">
        <v>61</v>
      </c>
      <c r="B24" s="64"/>
      <c r="C24" s="64"/>
      <c r="D24" s="59" t="s">
        <v>62</v>
      </c>
      <c r="E24" s="59"/>
      <c r="F24" s="59" t="s">
        <v>64</v>
      </c>
      <c r="G24" s="59"/>
      <c r="H24" s="59"/>
      <c r="I24" s="59"/>
    </row>
    <row r="25" spans="1:9" s="14" customFormat="1" ht="18" customHeight="1">
      <c r="A25" s="64" t="s">
        <v>65</v>
      </c>
      <c r="B25" s="64"/>
      <c r="C25" s="64"/>
      <c r="D25" s="64" t="s">
        <v>66</v>
      </c>
      <c r="E25" s="64"/>
      <c r="F25" s="59" t="s">
        <v>67</v>
      </c>
      <c r="G25" s="59"/>
      <c r="H25" s="59"/>
      <c r="I25" s="59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58" t="s">
        <v>7</v>
      </c>
      <c r="B27" s="58"/>
      <c r="C27" s="58"/>
      <c r="D27" s="58"/>
      <c r="E27" s="58"/>
      <c r="F27" s="58"/>
      <c r="G27" s="58"/>
      <c r="H27" s="58"/>
      <c r="I27" s="58"/>
    </row>
    <row r="28" spans="1:9" s="14" customFormat="1" ht="5.0999999999999996" customHeight="1" thickTop="1">
      <c r="A28" s="56"/>
      <c r="B28" s="56"/>
      <c r="C28" s="56"/>
      <c r="D28" s="56"/>
      <c r="E28" s="56"/>
      <c r="F28" s="56"/>
      <c r="G28" s="56"/>
      <c r="H28" s="56"/>
      <c r="I28" s="56"/>
    </row>
    <row r="29" spans="1:9" s="14" customFormat="1" ht="18" customHeight="1">
      <c r="A29" s="63" t="s">
        <v>35</v>
      </c>
      <c r="B29" s="63"/>
      <c r="C29" s="63" t="s">
        <v>28</v>
      </c>
      <c r="D29" s="63"/>
      <c r="E29" s="63"/>
      <c r="F29" s="63"/>
      <c r="G29" s="63"/>
      <c r="H29" s="63"/>
      <c r="I29" s="63"/>
    </row>
    <row r="30" spans="1:9" s="14" customFormat="1" ht="18" customHeight="1">
      <c r="A30" s="59" t="s">
        <v>69</v>
      </c>
      <c r="B30" s="59"/>
      <c r="C30" s="60" t="s">
        <v>87</v>
      </c>
      <c r="D30" s="61"/>
      <c r="E30" s="61"/>
      <c r="F30" s="61"/>
      <c r="G30" s="61"/>
      <c r="H30" s="61"/>
      <c r="I30" s="62"/>
    </row>
    <row r="31" spans="1:9" s="14" customFormat="1" ht="18" customHeight="1">
      <c r="A31" s="59" t="s">
        <v>70</v>
      </c>
      <c r="B31" s="59"/>
      <c r="C31" s="60" t="s">
        <v>88</v>
      </c>
      <c r="D31" s="61"/>
      <c r="E31" s="61"/>
      <c r="F31" s="61"/>
      <c r="G31" s="61"/>
      <c r="H31" s="61"/>
      <c r="I31" s="62"/>
    </row>
    <row r="32" spans="1:9" s="14" customFormat="1" ht="18" customHeight="1">
      <c r="A32" s="59" t="s">
        <v>71</v>
      </c>
      <c r="B32" s="59"/>
      <c r="C32" s="60" t="s">
        <v>72</v>
      </c>
      <c r="D32" s="61"/>
      <c r="E32" s="61"/>
      <c r="F32" s="61"/>
      <c r="G32" s="61"/>
      <c r="H32" s="61"/>
      <c r="I32" s="62"/>
    </row>
    <row r="33" spans="1:12" s="14" customFormat="1" ht="9.9499999999999993" customHeight="1">
      <c r="A33" s="57"/>
      <c r="B33" s="57"/>
      <c r="C33" s="57"/>
      <c r="D33" s="57"/>
      <c r="E33" s="57"/>
      <c r="F33" s="57"/>
      <c r="G33" s="57"/>
      <c r="H33" s="57"/>
      <c r="I33" s="57"/>
    </row>
    <row r="34" spans="1:12" s="14" customFormat="1" ht="18" customHeight="1" thickBot="1">
      <c r="A34" s="58" t="s">
        <v>36</v>
      </c>
      <c r="B34" s="58"/>
      <c r="C34" s="58"/>
      <c r="D34" s="58"/>
      <c r="E34" s="58"/>
      <c r="F34" s="58"/>
      <c r="G34" s="58"/>
      <c r="H34" s="58"/>
      <c r="I34" s="58"/>
    </row>
    <row r="35" spans="1:12" s="14" customFormat="1" ht="5.0999999999999996" customHeight="1" thickTop="1">
      <c r="A35" s="56"/>
      <c r="B35" s="56"/>
      <c r="C35" s="56"/>
      <c r="D35" s="56"/>
      <c r="E35" s="56"/>
      <c r="F35" s="56"/>
      <c r="G35" s="56"/>
      <c r="H35" s="56"/>
      <c r="I35" s="56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45" t="s">
        <v>73</v>
      </c>
      <c r="B37" s="45" t="s">
        <v>74</v>
      </c>
      <c r="C37" s="46" t="s">
        <v>75</v>
      </c>
      <c r="D37" s="46" t="s">
        <v>76</v>
      </c>
      <c r="E37" s="19">
        <v>136739</v>
      </c>
      <c r="F37" s="50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45"/>
      <c r="B38" s="45"/>
      <c r="C38" s="45"/>
      <c r="D38" s="45"/>
      <c r="E38" s="29">
        <v>26000</v>
      </c>
      <c r="F38" s="51"/>
      <c r="G38" s="47" t="str">
        <f>DATEDIF(G37,I37,"Y") &amp; "Y " &amp; DATEDIF(G37,I37,"YM") &amp; "M " &amp; DATEDIF(G37,I37,"MD") &amp; "D"</f>
        <v>0Y 4M 16D</v>
      </c>
      <c r="H38" s="48"/>
      <c r="I38" s="49"/>
    </row>
    <row r="39" spans="1:12" s="14" customFormat="1" ht="18" customHeight="1">
      <c r="A39" s="45" t="s">
        <v>73</v>
      </c>
      <c r="B39" s="45" t="s">
        <v>74</v>
      </c>
      <c r="C39" s="46" t="s">
        <v>75</v>
      </c>
      <c r="D39" s="46" t="s">
        <v>76</v>
      </c>
      <c r="E39" s="19">
        <v>136739</v>
      </c>
      <c r="F39" s="50" t="s">
        <v>78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45"/>
      <c r="B40" s="45"/>
      <c r="C40" s="45"/>
      <c r="D40" s="45"/>
      <c r="E40" s="29">
        <v>26000</v>
      </c>
      <c r="F40" s="51"/>
      <c r="G40" s="47" t="str">
        <f>DATEDIF(G39,I39,"Y") &amp; "Y " &amp; DATEDIF(G39,I39,"YM") &amp; "M " &amp; DATEDIF(G39,I39,"MD") &amp; "D"</f>
        <v>0Y 5M 6D</v>
      </c>
      <c r="H40" s="48"/>
      <c r="I40" s="49"/>
    </row>
    <row r="41" spans="1:12" s="14" customFormat="1" ht="18" customHeight="1">
      <c r="A41" s="45" t="s">
        <v>73</v>
      </c>
      <c r="B41" s="45" t="s">
        <v>74</v>
      </c>
      <c r="C41" s="46" t="s">
        <v>75</v>
      </c>
      <c r="D41" s="46" t="s">
        <v>76</v>
      </c>
      <c r="E41" s="19">
        <v>136739</v>
      </c>
      <c r="F41" s="50" t="s">
        <v>79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45"/>
      <c r="B42" s="45"/>
      <c r="C42" s="45"/>
      <c r="D42" s="45"/>
      <c r="E42" s="29">
        <v>26000</v>
      </c>
      <c r="F42" s="51"/>
      <c r="G42" s="47" t="str">
        <f>DATEDIF(G41,I41,"Y") &amp; "Y " &amp; DATEDIF(G41,I41,"YM") &amp; "M " &amp; DATEDIF(G41,I41,"MD") &amp; "D"</f>
        <v>0Y 10M 22D</v>
      </c>
      <c r="H42" s="48"/>
      <c r="I42" s="49"/>
    </row>
    <row r="43" spans="1:12" s="14" customFormat="1" ht="18" customHeight="1">
      <c r="A43" s="46" t="s">
        <v>80</v>
      </c>
      <c r="B43" s="45" t="s">
        <v>74</v>
      </c>
      <c r="C43" s="46" t="s">
        <v>75</v>
      </c>
      <c r="D43" s="46" t="s">
        <v>76</v>
      </c>
      <c r="E43" s="19">
        <v>127242</v>
      </c>
      <c r="F43" s="50" t="s">
        <v>79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45"/>
      <c r="B44" s="45"/>
      <c r="C44" s="45"/>
      <c r="D44" s="45"/>
      <c r="E44" s="20">
        <v>26800</v>
      </c>
      <c r="F44" s="51"/>
      <c r="G44" s="47" t="str">
        <f>DATEDIF(G43,I43,"Y") &amp; "Y " &amp; DATEDIF(G43,I43,"YM") &amp; "M " &amp; DATEDIF(G43,I43,"MD") &amp; "D"</f>
        <v>0Y 2M 1D</v>
      </c>
      <c r="H44" s="48"/>
      <c r="I44" s="49"/>
    </row>
    <row r="45" spans="1:12" s="14" customFormat="1" ht="18" customHeight="1">
      <c r="A45" s="45" t="s">
        <v>81</v>
      </c>
      <c r="B45" s="45" t="s">
        <v>82</v>
      </c>
      <c r="C45" s="46" t="s">
        <v>75</v>
      </c>
      <c r="D45" s="46" t="s">
        <v>76</v>
      </c>
      <c r="E45" s="19">
        <v>111124</v>
      </c>
      <c r="F45" s="50" t="s">
        <v>79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45"/>
      <c r="B46" s="45"/>
      <c r="C46" s="45"/>
      <c r="D46" s="45"/>
      <c r="E46" s="20">
        <v>26800</v>
      </c>
      <c r="F46" s="51"/>
      <c r="G46" s="47" t="str">
        <f>DATEDIF(G45,I45,"Y") &amp; "Y " &amp; DATEDIF(G45,I45,"YM") &amp; "M " &amp; DATEDIF(G45,I45,"MD") &amp; "D"</f>
        <v>0Y 6M 19D</v>
      </c>
      <c r="H46" s="48"/>
      <c r="I46" s="49"/>
      <c r="J46" s="17"/>
    </row>
    <row r="47" spans="1:12" s="14" customFormat="1" ht="18" customHeight="1">
      <c r="A47" s="45" t="s">
        <v>81</v>
      </c>
      <c r="B47" s="45" t="s">
        <v>82</v>
      </c>
      <c r="C47" s="46" t="s">
        <v>75</v>
      </c>
      <c r="D47" s="46" t="s">
        <v>76</v>
      </c>
      <c r="E47" s="19">
        <v>111124</v>
      </c>
      <c r="F47" s="50" t="s">
        <v>83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45"/>
      <c r="B48" s="45"/>
      <c r="C48" s="45"/>
      <c r="D48" s="45"/>
      <c r="E48" s="20">
        <v>26800</v>
      </c>
      <c r="F48" s="51"/>
      <c r="G48" s="47" t="str">
        <f>DATEDIF(G47,I47,"Y") &amp; "Y " &amp; DATEDIF(G47,I47,"YM") &amp; "M " &amp; DATEDIF(G47,I47,"MD") &amp; "D"</f>
        <v>0Y 4M 3D</v>
      </c>
      <c r="H48" s="48"/>
      <c r="I48" s="49"/>
      <c r="J48" s="17"/>
    </row>
    <row r="49" spans="1:10" s="14" customFormat="1" ht="18" customHeight="1">
      <c r="A49" s="46" t="s">
        <v>85</v>
      </c>
      <c r="B49" s="45" t="s">
        <v>84</v>
      </c>
      <c r="C49" s="46" t="s">
        <v>75</v>
      </c>
      <c r="D49" s="46" t="s">
        <v>76</v>
      </c>
      <c r="E49" s="19">
        <v>119233</v>
      </c>
      <c r="F49" s="50" t="s">
        <v>83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45"/>
      <c r="B50" s="45"/>
      <c r="C50" s="45"/>
      <c r="D50" s="45"/>
      <c r="E50" s="20">
        <v>26900</v>
      </c>
      <c r="F50" s="51"/>
      <c r="G50" s="47" t="str">
        <f>DATEDIF(G49,I49,"Y") &amp; "Y " &amp; DATEDIF(G49,I49,"YM") &amp; "M " &amp; DATEDIF(G49,I49,"MD") &amp; "D"</f>
        <v>0Y 2M 22D</v>
      </c>
      <c r="H50" s="48"/>
      <c r="I50" s="49"/>
      <c r="J50" s="17"/>
    </row>
    <row r="51" spans="1:10" s="14" customFormat="1" ht="18" customHeight="1">
      <c r="A51" s="45" t="s">
        <v>81</v>
      </c>
      <c r="B51" s="45" t="s">
        <v>82</v>
      </c>
      <c r="C51" s="46" t="s">
        <v>75</v>
      </c>
      <c r="D51" s="46" t="s">
        <v>76</v>
      </c>
      <c r="E51" s="19">
        <v>111124</v>
      </c>
      <c r="F51" s="50" t="s">
        <v>83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45"/>
      <c r="B52" s="45"/>
      <c r="C52" s="45"/>
      <c r="D52" s="45"/>
      <c r="E52" s="20">
        <v>26800</v>
      </c>
      <c r="F52" s="51"/>
      <c r="G52" s="47" t="str">
        <f>DATEDIF(G51,I51,"Y") &amp; "Y " &amp; DATEDIF(G51,I51,"YM") &amp; "M " &amp; DATEDIF(G51,I51,"MD") &amp; "D"</f>
        <v>0Y 7M 28D</v>
      </c>
      <c r="H52" s="48"/>
      <c r="I52" s="49"/>
      <c r="J52" s="17"/>
    </row>
    <row r="53" spans="1:10" s="14" customFormat="1" ht="18" customHeight="1">
      <c r="A53" s="46" t="s">
        <v>85</v>
      </c>
      <c r="B53" s="45" t="s">
        <v>84</v>
      </c>
      <c r="C53" s="46" t="s">
        <v>75</v>
      </c>
      <c r="D53" s="46" t="s">
        <v>76</v>
      </c>
      <c r="E53" s="19">
        <v>119233</v>
      </c>
      <c r="F53" s="50" t="s">
        <v>83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45"/>
      <c r="B54" s="45"/>
      <c r="C54" s="45"/>
      <c r="D54" s="45"/>
      <c r="E54" s="20">
        <v>26900</v>
      </c>
      <c r="F54" s="51"/>
      <c r="G54" s="47" t="str">
        <f>DATEDIF(G53,I53,"Y") &amp; "Y " &amp; DATEDIF(G53,I53,"YM") &amp; "M " &amp; DATEDIF(G53,I53,"MD") &amp; "D"</f>
        <v>0Y 3M 20D</v>
      </c>
      <c r="H54" s="48"/>
      <c r="I54" s="49"/>
      <c r="J54" s="17"/>
    </row>
    <row r="55" spans="1:10" s="14" customFormat="1" ht="18" customHeight="1">
      <c r="A55" s="45"/>
      <c r="B55" s="45"/>
      <c r="C55" s="46"/>
      <c r="D55" s="46"/>
      <c r="E55" s="19"/>
      <c r="F55" s="50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45"/>
      <c r="B56" s="45"/>
      <c r="C56" s="45"/>
      <c r="D56" s="45"/>
      <c r="E56" s="20"/>
      <c r="F56" s="51"/>
      <c r="G56" s="47" t="str">
        <f>DATEDIF(G55,I55,"Y") &amp; "Y " &amp; DATEDIF(G55,I55,"YM") &amp; "M " &amp; DATEDIF(G55,I55,"MD") &amp; "D"</f>
        <v>0Y 0M 0D</v>
      </c>
      <c r="H56" s="48"/>
      <c r="I56" s="49"/>
      <c r="J56" s="17"/>
    </row>
    <row r="57" spans="1:10" s="14" customFormat="1" ht="18" customHeight="1">
      <c r="A57" s="45"/>
      <c r="B57" s="45"/>
      <c r="C57" s="46"/>
      <c r="D57" s="46"/>
      <c r="E57" s="19"/>
      <c r="F57" s="50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45"/>
      <c r="B58" s="45"/>
      <c r="C58" s="45"/>
      <c r="D58" s="45"/>
      <c r="E58" s="20"/>
      <c r="F58" s="51"/>
      <c r="G58" s="47" t="str">
        <f>DATEDIF(G57,I57,"Y") &amp; "Y " &amp; DATEDIF(G57,I57,"YM") &amp; "M " &amp; DATEDIF(G57,I57,"MD") &amp; "D"</f>
        <v>0Y 0M 0D</v>
      </c>
      <c r="H58" s="48"/>
      <c r="I58" s="49"/>
      <c r="J58" s="17"/>
    </row>
    <row r="59" spans="1:10" s="14" customFormat="1" ht="18" customHeight="1">
      <c r="A59" s="50"/>
      <c r="B59" s="50"/>
      <c r="C59" s="54"/>
      <c r="D59" s="46"/>
      <c r="E59" s="19"/>
      <c r="F59" s="50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51"/>
      <c r="B60" s="51"/>
      <c r="C60" s="55"/>
      <c r="D60" s="45"/>
      <c r="E60" s="20"/>
      <c r="F60" s="51"/>
      <c r="G60" s="47" t="str">
        <f>DATEDIF(G59,I59,"Y") &amp; "Y " &amp; DATEDIF(G59,I59,"YM") &amp; "M " &amp; DATEDIF(G59,I59,"MD") &amp; "D"</f>
        <v>0Y 0M 0D</v>
      </c>
      <c r="H60" s="48"/>
      <c r="I60" s="49"/>
      <c r="J60" s="17"/>
    </row>
    <row r="61" spans="1:10" s="14" customFormat="1" ht="18" customHeight="1">
      <c r="A61" s="50"/>
      <c r="B61" s="50"/>
      <c r="C61" s="54"/>
      <c r="D61" s="46"/>
      <c r="E61" s="19"/>
      <c r="F61" s="50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51"/>
      <c r="B62" s="51"/>
      <c r="C62" s="55"/>
      <c r="D62" s="45"/>
      <c r="E62" s="20"/>
      <c r="F62" s="51"/>
      <c r="G62" s="47" t="str">
        <f>DATEDIF(G61,I61,"Y") &amp; "Y " &amp; DATEDIF(G61,I61,"YM") &amp; "M " &amp; DATEDIF(G61,I61,"MD") &amp; "D"</f>
        <v>0Y 0M 0D</v>
      </c>
      <c r="H62" s="48"/>
      <c r="I62" s="49"/>
      <c r="J62" s="17"/>
    </row>
    <row r="63" spans="1:10" s="14" customFormat="1" ht="18" customHeight="1">
      <c r="A63" s="50"/>
      <c r="B63" s="50"/>
      <c r="C63" s="54"/>
      <c r="D63" s="46"/>
      <c r="E63" s="19"/>
      <c r="F63" s="50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51"/>
      <c r="B64" s="51"/>
      <c r="C64" s="55"/>
      <c r="D64" s="45"/>
      <c r="E64" s="20"/>
      <c r="F64" s="51"/>
      <c r="G64" s="47" t="str">
        <f>DATEDIF(G63,I63,"Y") &amp; "Y " &amp; DATEDIF(G63,I63,"YM") &amp; "M " &amp; DATEDIF(G63,I63,"MD") &amp; "D"</f>
        <v>0Y 0M 0D</v>
      </c>
      <c r="H64" s="48"/>
      <c r="I64" s="49"/>
      <c r="J64" s="17"/>
    </row>
    <row r="65" spans="1:10" s="14" customFormat="1" ht="18" customHeight="1">
      <c r="A65" s="45"/>
      <c r="B65" s="45"/>
      <c r="C65" s="46"/>
      <c r="D65" s="46"/>
      <c r="E65" s="19"/>
      <c r="F65" s="50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45"/>
      <c r="B66" s="45"/>
      <c r="C66" s="45"/>
      <c r="D66" s="45"/>
      <c r="E66" s="20"/>
      <c r="F66" s="51"/>
      <c r="G66" s="47" t="str">
        <f>DATEDIF(G65,I65,"Y") &amp; "Y " &amp; DATEDIF(G65,I65,"YM") &amp; "M " &amp; DATEDIF(G65,I65,"MD") &amp; "D"</f>
        <v>0Y 0M 0D</v>
      </c>
      <c r="H66" s="48"/>
      <c r="I66" s="49"/>
      <c r="J66" s="17"/>
    </row>
    <row r="67" spans="1:10" s="14" customFormat="1" ht="18" customHeight="1">
      <c r="A67" s="45"/>
      <c r="B67" s="45"/>
      <c r="C67" s="46"/>
      <c r="D67" s="46"/>
      <c r="E67" s="19"/>
      <c r="F67" s="50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45"/>
      <c r="B68" s="45"/>
      <c r="C68" s="45"/>
      <c r="D68" s="45"/>
      <c r="E68" s="20"/>
      <c r="F68" s="51"/>
      <c r="G68" s="47" t="str">
        <f>DATEDIF(G67,I67,"Y") &amp; "Y " &amp; DATEDIF(G67,I67,"YM") &amp; "M " &amp; DATEDIF(G67,I67,"MD") &amp; "D"</f>
        <v>0Y 0M 0D</v>
      </c>
      <c r="H68" s="48"/>
      <c r="I68" s="49"/>
      <c r="J68" s="17"/>
    </row>
    <row r="69" spans="1:10" s="14" customFormat="1" ht="18" customHeight="1">
      <c r="A69" s="50"/>
      <c r="B69" s="50"/>
      <c r="C69" s="54"/>
      <c r="D69" s="46"/>
      <c r="E69" s="19"/>
      <c r="F69" s="50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51"/>
      <c r="B70" s="51"/>
      <c r="C70" s="55"/>
      <c r="D70" s="45"/>
      <c r="E70" s="20"/>
      <c r="F70" s="51"/>
      <c r="G70" s="47" t="str">
        <f>DATEDIF(G69,I69,"Y") &amp; "Y " &amp; DATEDIF(G69,I69,"YM") &amp; "M " &amp; DATEDIF(G69,I69,"MD") &amp; "D"</f>
        <v>0Y 0M 0D</v>
      </c>
      <c r="H70" s="48"/>
      <c r="I70" s="49"/>
      <c r="J70" s="17"/>
    </row>
    <row r="71" spans="1:10" s="14" customFormat="1" ht="18" customHeight="1">
      <c r="A71" s="50"/>
      <c r="B71" s="50"/>
      <c r="C71" s="54"/>
      <c r="D71" s="46"/>
      <c r="E71" s="19"/>
      <c r="F71" s="50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51"/>
      <c r="B72" s="51"/>
      <c r="C72" s="55"/>
      <c r="D72" s="45"/>
      <c r="E72" s="20"/>
      <c r="F72" s="51"/>
      <c r="G72" s="47" t="str">
        <f>DATEDIF(G71,I71,"Y") &amp; "Y " &amp; DATEDIF(G71,I71,"YM") &amp; "M " &amp; DATEDIF(G71,I71,"MD") &amp; "D"</f>
        <v>0Y 0M 0D</v>
      </c>
      <c r="H72" s="48"/>
      <c r="I72" s="49"/>
      <c r="J72" s="17"/>
    </row>
    <row r="73" spans="1:10" s="14" customFormat="1" ht="18" customHeight="1">
      <c r="A73" s="50"/>
      <c r="B73" s="50"/>
      <c r="C73" s="54"/>
      <c r="D73" s="46"/>
      <c r="E73" s="19"/>
      <c r="F73" s="50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51"/>
      <c r="B74" s="51"/>
      <c r="C74" s="55"/>
      <c r="D74" s="45"/>
      <c r="E74" s="20"/>
      <c r="F74" s="51"/>
      <c r="G74" s="47" t="str">
        <f>DATEDIF(G73,I73,"Y") &amp; "Y " &amp; DATEDIF(G73,I73,"YM") &amp; "M " &amp; DATEDIF(G73,I73,"MD") &amp; "D"</f>
        <v>0Y 0M 0D</v>
      </c>
      <c r="H74" s="48"/>
      <c r="I74" s="49"/>
      <c r="J74" s="17"/>
    </row>
    <row r="75" spans="1:10" s="14" customFormat="1" ht="18" customHeight="1">
      <c r="A75" s="50"/>
      <c r="B75" s="50"/>
      <c r="C75" s="54"/>
      <c r="D75" s="46"/>
      <c r="E75" s="19"/>
      <c r="F75" s="50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51"/>
      <c r="B76" s="51"/>
      <c r="C76" s="55"/>
      <c r="D76" s="45"/>
      <c r="E76" s="20"/>
      <c r="F76" s="51"/>
      <c r="G76" s="47" t="str">
        <f>DATEDIF(G75,I75,"Y") &amp; "Y " &amp; DATEDIF(G75,I75,"YM") &amp; "M " &amp; DATEDIF(G75,I75,"MD") &amp; "D"</f>
        <v>0Y 0M 0D</v>
      </c>
      <c r="H76" s="48"/>
      <c r="I76" s="49"/>
      <c r="J76" s="17"/>
    </row>
    <row r="77" spans="1:10" s="14" customFormat="1" ht="18" customHeight="1">
      <c r="A77" s="50"/>
      <c r="B77" s="50"/>
      <c r="C77" s="54"/>
      <c r="D77" s="46"/>
      <c r="E77" s="19"/>
      <c r="F77" s="50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51"/>
      <c r="B78" s="51"/>
      <c r="C78" s="55"/>
      <c r="D78" s="45"/>
      <c r="E78" s="20"/>
      <c r="F78" s="51"/>
      <c r="G78" s="47" t="str">
        <f>DATEDIF(G77,I77,"Y") &amp; "Y " &amp; DATEDIF(G77,I77,"YM") &amp; "M " &amp; DATEDIF(G77,I77,"MD") &amp; "D"</f>
        <v>0Y 0M 0D</v>
      </c>
      <c r="H78" s="48"/>
      <c r="I78" s="49"/>
      <c r="J78" s="17"/>
    </row>
    <row r="79" spans="1:10" s="14" customFormat="1" ht="18" customHeight="1">
      <c r="A79" s="50"/>
      <c r="B79" s="50"/>
      <c r="C79" s="54"/>
      <c r="D79" s="46"/>
      <c r="E79" s="19"/>
      <c r="F79" s="50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51"/>
      <c r="B80" s="51"/>
      <c r="C80" s="55"/>
      <c r="D80" s="45"/>
      <c r="E80" s="20"/>
      <c r="F80" s="51"/>
      <c r="G80" s="47" t="str">
        <f>DATEDIF(G79,I79,"Y") &amp; "Y " &amp; DATEDIF(G79,I79,"YM") &amp; "M " &amp; DATEDIF(G79,I79,"MD") &amp; "D"</f>
        <v>0Y 0M 0D</v>
      </c>
      <c r="H80" s="48"/>
      <c r="I80" s="49"/>
      <c r="J80" s="17"/>
    </row>
    <row r="81" spans="1:10" s="14" customFormat="1" ht="18" customHeight="1">
      <c r="A81" s="45"/>
      <c r="B81" s="45"/>
      <c r="C81" s="46"/>
      <c r="D81" s="46"/>
      <c r="E81" s="19"/>
      <c r="F81" s="50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45"/>
      <c r="B82" s="45"/>
      <c r="C82" s="45"/>
      <c r="D82" s="45"/>
      <c r="E82" s="20"/>
      <c r="F82" s="51"/>
      <c r="G82" s="47" t="str">
        <f>DATEDIF(G81,I81,"Y") &amp; "Y " &amp; DATEDIF(G81,I81,"YM") &amp; "M " &amp; DATEDIF(G81,I81,"MD") &amp; "D"</f>
        <v>0Y 0M 0D</v>
      </c>
      <c r="H82" s="48"/>
      <c r="I82" s="49"/>
      <c r="J82" s="17"/>
    </row>
    <row r="83" spans="1:10" s="14" customFormat="1" ht="18" customHeight="1">
      <c r="A83" s="45"/>
      <c r="B83" s="45"/>
      <c r="C83" s="46"/>
      <c r="D83" s="46"/>
      <c r="E83" s="19"/>
      <c r="F83" s="50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45"/>
      <c r="B84" s="45"/>
      <c r="C84" s="45"/>
      <c r="D84" s="45"/>
      <c r="E84" s="20"/>
      <c r="F84" s="51"/>
      <c r="G84" s="47" t="str">
        <f>DATEDIF(G83,I83,"Y") &amp; "Y " &amp; DATEDIF(G83,I83,"YM") &amp; "M " &amp; DATEDIF(G83,I83,"MD") &amp; "D"</f>
        <v>0Y 0M 0D</v>
      </c>
      <c r="H84" s="48"/>
      <c r="I84" s="49"/>
      <c r="J84" s="17"/>
    </row>
    <row r="85" spans="1:10" s="14" customFormat="1" ht="18" customHeight="1">
      <c r="A85" s="45"/>
      <c r="B85" s="45"/>
      <c r="C85" s="46"/>
      <c r="D85" s="46"/>
      <c r="E85" s="19"/>
      <c r="F85" s="50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45"/>
      <c r="B86" s="45"/>
      <c r="C86" s="45"/>
      <c r="D86" s="45"/>
      <c r="E86" s="20"/>
      <c r="F86" s="51"/>
      <c r="G86" s="47" t="str">
        <f>DATEDIF(G85,I85,"Y") &amp; "Y " &amp; DATEDIF(G85,I85,"YM") &amp; "M " &amp; DATEDIF(G85,I85,"MD") &amp; "D"</f>
        <v>0Y 0M 0D</v>
      </c>
      <c r="H86" s="48"/>
      <c r="I86" s="49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53" t="s">
        <v>18</v>
      </c>
      <c r="B88" s="53"/>
      <c r="C88" s="53"/>
      <c r="D88" s="53"/>
      <c r="E88" s="53"/>
      <c r="F88" s="53"/>
      <c r="G88" s="53"/>
      <c r="H88" s="53"/>
      <c r="I88" s="53"/>
      <c r="J88" s="17"/>
    </row>
    <row r="89" spans="1:10" s="14" customFormat="1" ht="18" customHeight="1">
      <c r="A89" s="52" t="s">
        <v>24</v>
      </c>
      <c r="B89" s="52"/>
      <c r="C89" s="52"/>
      <c r="D89" s="52"/>
      <c r="E89" s="52"/>
      <c r="F89" s="52"/>
      <c r="G89" s="52"/>
      <c r="H89" s="52"/>
      <c r="I89" s="52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17"/>
    </row>
    <row r="109" spans="1:10" s="14" customFormat="1" ht="18" customHeight="1">
      <c r="A109" s="52"/>
      <c r="B109" s="52"/>
      <c r="C109" s="52"/>
      <c r="D109" s="52"/>
      <c r="E109" s="52"/>
      <c r="F109" s="52"/>
      <c r="G109" s="52"/>
      <c r="H109" s="52"/>
      <c r="I109" s="52"/>
      <c r="J109" s="17"/>
    </row>
    <row r="110" spans="1:10" s="14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A12:I12"/>
    <mergeCell ref="A13:I13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</mergeCells>
  <phoneticPr fontId="1" type="noConversion"/>
  <dataValidations count="13">
    <dataValidation allowBlank="1" sqref="B14"/>
    <dataValidation type="list" allowBlank="1" showInputMessage="1" showErrorMessage="1" sqref="D37:D86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>
      <formula1>"LNGC, LPGC, CNTR, BULKC, TRAINING, PCTC, VLCC, CHEMICAL, PRODUCT, WAR SHIP, SUBMARINE"</formula1>
    </dataValidation>
    <dataValidation type="list" allowBlank="1" showInputMessage="1" showErrorMessage="1" sqref="G2:I2">
      <formula1>"LNGC inspector, CAPT, C/O, 1/O, 2/O, 3/O, A/O, C/E, 1/E, G/E, 2/E, 3/E, A/E"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19">
      <formula1>"Marlins Test, TOEIC, TOEIC Speaking, OPIc, IELTS, TEPS, TEPS Speaking, TOFEL"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B7:C7">
      <formula1>"Married, Single"</formula1>
    </dataValidation>
    <dataValidation type="list" showDropDown="1" sqref="E15:F18">
      <formula1>"Marlins Test, TOEIC, TOEIC Speaking, OPIc, IELTS, TEPS, TEPS Speaking, TOFEL"</formula1>
    </dataValidation>
    <dataValidation type="list" allowBlank="1" showInputMessage="1" showErrorMessage="1" sqref="F37:F86">
      <formula1>"CAPT, C/O, 1/O, 2/O, 3/O, A/O, C/E, 1/E, G/E, 2/E, 3/E, A/E"</formula1>
    </dataValidation>
  </dataValidations>
  <hyperlinks>
    <hyperlink ref="B9" r:id="rId1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7"/>
  <sheetViews>
    <sheetView tabSelected="1" zoomScale="115" zoomScaleNormal="115" zoomScaleSheetLayoutView="100" workbookViewId="0">
      <selection activeCell="C30" sqref="C30:I30"/>
    </sheetView>
  </sheetViews>
  <sheetFormatPr defaultColWidth="9" defaultRowHeight="17.25"/>
  <cols>
    <col min="1" max="1" width="13.625" style="2" customWidth="1"/>
    <col min="2" max="2" width="10.625" style="1" customWidth="1"/>
    <col min="3" max="3" width="11.625" style="1" customWidth="1"/>
    <col min="4" max="4" width="14.625" style="2" customWidth="1"/>
    <col min="5" max="5" width="11" style="1" customWidth="1"/>
    <col min="6" max="6" width="7.625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32"/>
      <c r="B1" s="83" t="s">
        <v>86</v>
      </c>
      <c r="C1" s="83"/>
      <c r="D1" s="83"/>
      <c r="E1" s="83"/>
      <c r="F1" s="83"/>
      <c r="G1" s="84" t="s">
        <v>99</v>
      </c>
      <c r="H1" s="85"/>
      <c r="I1" s="86"/>
    </row>
    <row r="2" spans="1:9" ht="20.100000000000001" customHeight="1">
      <c r="A2" s="33"/>
      <c r="B2" s="83"/>
      <c r="C2" s="83"/>
      <c r="D2" s="83"/>
      <c r="E2" s="83"/>
      <c r="F2" s="83"/>
      <c r="G2" s="84" t="s">
        <v>79</v>
      </c>
      <c r="H2" s="85"/>
      <c r="I2" s="86"/>
    </row>
    <row r="3" spans="1:9" ht="30" customHeight="1" thickBot="1">
      <c r="A3" s="87" t="s">
        <v>0</v>
      </c>
      <c r="B3" s="87"/>
      <c r="C3" s="87"/>
      <c r="D3" s="87"/>
      <c r="E3" s="87"/>
      <c r="F3" s="87"/>
      <c r="G3" s="87"/>
      <c r="H3" s="87"/>
      <c r="I3" s="87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60" t="s">
        <v>105</v>
      </c>
      <c r="C5" s="62"/>
      <c r="D5" s="4" t="s">
        <v>20</v>
      </c>
      <c r="E5" s="65">
        <v>34404</v>
      </c>
      <c r="F5" s="108"/>
      <c r="G5" s="66" t="s">
        <v>4</v>
      </c>
      <c r="H5" s="67"/>
      <c r="I5" s="68"/>
    </row>
    <row r="6" spans="1:9" ht="18" customHeight="1">
      <c r="A6" s="4" t="s">
        <v>3</v>
      </c>
      <c r="B6" s="60" t="s">
        <v>23</v>
      </c>
      <c r="C6" s="62"/>
      <c r="D6" s="4" t="s">
        <v>5</v>
      </c>
      <c r="E6" s="60" t="s">
        <v>25</v>
      </c>
      <c r="F6" s="62"/>
      <c r="G6" s="69"/>
      <c r="H6" s="70"/>
      <c r="I6" s="71"/>
    </row>
    <row r="7" spans="1:9" ht="18" customHeight="1">
      <c r="A7" s="4" t="s">
        <v>19</v>
      </c>
      <c r="B7" s="60" t="s">
        <v>89</v>
      </c>
      <c r="C7" s="62"/>
      <c r="D7" s="4" t="s">
        <v>21</v>
      </c>
      <c r="E7" s="77" t="s">
        <v>106</v>
      </c>
      <c r="F7" s="78"/>
      <c r="G7" s="72"/>
      <c r="H7" s="57"/>
      <c r="I7" s="73"/>
    </row>
    <row r="8" spans="1:9" ht="18" customHeight="1">
      <c r="A8" s="4" t="s">
        <v>11</v>
      </c>
      <c r="B8" s="21"/>
      <c r="C8" s="22"/>
      <c r="D8" s="4" t="s">
        <v>17</v>
      </c>
      <c r="E8" s="103" t="s">
        <v>107</v>
      </c>
      <c r="F8" s="104"/>
      <c r="G8" s="72"/>
      <c r="H8" s="57"/>
      <c r="I8" s="73"/>
    </row>
    <row r="9" spans="1:9" ht="18" customHeight="1">
      <c r="A9" s="4" t="s">
        <v>1</v>
      </c>
      <c r="B9" s="79" t="s">
        <v>108</v>
      </c>
      <c r="C9" s="61"/>
      <c r="D9" s="61"/>
      <c r="E9" s="61"/>
      <c r="F9" s="62"/>
      <c r="G9" s="72"/>
      <c r="H9" s="57"/>
      <c r="I9" s="73"/>
    </row>
    <row r="10" spans="1:9" ht="18" customHeight="1">
      <c r="A10" s="4" t="s">
        <v>90</v>
      </c>
      <c r="B10" s="109" t="s">
        <v>109</v>
      </c>
      <c r="C10" s="110"/>
      <c r="D10" s="110"/>
      <c r="E10" s="110"/>
      <c r="F10" s="111"/>
      <c r="G10" s="72"/>
      <c r="H10" s="57"/>
      <c r="I10" s="73"/>
    </row>
    <row r="11" spans="1:9" ht="35.1" customHeight="1">
      <c r="A11" s="4" t="s">
        <v>2</v>
      </c>
      <c r="B11" s="105" t="s">
        <v>110</v>
      </c>
      <c r="C11" s="106"/>
      <c r="D11" s="106"/>
      <c r="E11" s="106"/>
      <c r="F11" s="107"/>
      <c r="G11" s="74"/>
      <c r="H11" s="75"/>
      <c r="I11" s="76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58" t="s">
        <v>26</v>
      </c>
      <c r="B13" s="58"/>
      <c r="C13" s="58"/>
      <c r="D13" s="58"/>
      <c r="E13" s="58"/>
      <c r="F13" s="58"/>
      <c r="G13" s="58"/>
      <c r="H13" s="58"/>
      <c r="I13" s="58"/>
    </row>
    <row r="14" spans="1:9" ht="5.0999999999999996" customHeight="1" thickTop="1">
      <c r="A14" s="56"/>
      <c r="B14" s="56"/>
      <c r="C14" s="56"/>
      <c r="D14" s="56"/>
      <c r="E14" s="56"/>
      <c r="F14" s="56"/>
      <c r="G14" s="56"/>
      <c r="H14" s="56"/>
      <c r="I14" s="56"/>
    </row>
    <row r="15" spans="1:9" ht="18" customHeight="1">
      <c r="A15" s="3" t="s">
        <v>27</v>
      </c>
      <c r="B15" s="66" t="s">
        <v>28</v>
      </c>
      <c r="C15" s="67"/>
      <c r="D15" s="68"/>
      <c r="E15" s="66" t="s">
        <v>29</v>
      </c>
      <c r="F15" s="68"/>
      <c r="G15" s="66" t="s">
        <v>30</v>
      </c>
      <c r="H15" s="67"/>
      <c r="I15" s="68"/>
    </row>
    <row r="16" spans="1:9" ht="18" customHeight="1">
      <c r="A16" s="37"/>
      <c r="B16" s="60"/>
      <c r="C16" s="61"/>
      <c r="D16" s="62"/>
      <c r="E16" s="60"/>
      <c r="F16" s="62"/>
      <c r="G16" s="100"/>
      <c r="H16" s="101"/>
      <c r="I16" s="102"/>
    </row>
    <row r="17" spans="1:9" ht="18" customHeight="1">
      <c r="A17" s="28"/>
      <c r="B17" s="60"/>
      <c r="C17" s="61"/>
      <c r="D17" s="62"/>
      <c r="E17" s="60"/>
      <c r="F17" s="62"/>
      <c r="G17" s="65"/>
      <c r="H17" s="61"/>
      <c r="I17" s="62"/>
    </row>
    <row r="18" spans="1:9" ht="18" customHeight="1">
      <c r="A18" s="28"/>
      <c r="B18" s="60"/>
      <c r="C18" s="61"/>
      <c r="D18" s="62"/>
      <c r="E18" s="60"/>
      <c r="F18" s="62"/>
      <c r="G18" s="65"/>
      <c r="H18" s="61"/>
      <c r="I18" s="62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58" t="s">
        <v>31</v>
      </c>
      <c r="B20" s="58"/>
      <c r="C20" s="58"/>
      <c r="D20" s="58"/>
      <c r="E20" s="58"/>
      <c r="F20" s="58"/>
      <c r="G20" s="58"/>
      <c r="H20" s="58"/>
      <c r="I20" s="58"/>
    </row>
    <row r="21" spans="1:9" s="14" customFormat="1" ht="5.0999999999999996" customHeight="1" thickTop="1">
      <c r="A21" s="99"/>
      <c r="B21" s="99"/>
      <c r="C21" s="99"/>
      <c r="D21" s="99"/>
      <c r="E21" s="99"/>
      <c r="F21" s="99"/>
      <c r="G21" s="99"/>
      <c r="H21" s="99"/>
      <c r="I21" s="99"/>
    </row>
    <row r="22" spans="1:9" s="14" customFormat="1" ht="18" customHeight="1">
      <c r="A22" s="66" t="s">
        <v>32</v>
      </c>
      <c r="B22" s="67"/>
      <c r="C22" s="68"/>
      <c r="D22" s="66" t="s">
        <v>91</v>
      </c>
      <c r="E22" s="68"/>
      <c r="F22" s="66" t="s">
        <v>34</v>
      </c>
      <c r="G22" s="67"/>
      <c r="H22" s="67"/>
      <c r="I22" s="68"/>
    </row>
    <row r="23" spans="1:9" s="14" customFormat="1" ht="18" customHeight="1">
      <c r="A23" s="60" t="s">
        <v>102</v>
      </c>
      <c r="B23" s="61"/>
      <c r="C23" s="62"/>
      <c r="D23" s="60" t="s">
        <v>92</v>
      </c>
      <c r="E23" s="62"/>
      <c r="F23" s="60" t="s">
        <v>112</v>
      </c>
      <c r="G23" s="61"/>
      <c r="H23" s="61"/>
      <c r="I23" s="62"/>
    </row>
    <row r="24" spans="1:9" s="14" customFormat="1" ht="18" customHeight="1">
      <c r="A24" s="60" t="s">
        <v>111</v>
      </c>
      <c r="B24" s="61"/>
      <c r="C24" s="62"/>
      <c r="D24" s="60" t="s">
        <v>93</v>
      </c>
      <c r="E24" s="62"/>
      <c r="F24" s="60" t="s">
        <v>113</v>
      </c>
      <c r="G24" s="61"/>
      <c r="H24" s="61"/>
      <c r="I24" s="62"/>
    </row>
    <row r="25" spans="1:9" s="14" customFormat="1" ht="18" customHeight="1">
      <c r="A25" s="60"/>
      <c r="B25" s="61"/>
      <c r="C25" s="62"/>
      <c r="D25" s="60"/>
      <c r="E25" s="62"/>
      <c r="F25" s="60"/>
      <c r="G25" s="61"/>
      <c r="H25" s="61"/>
      <c r="I25" s="62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58" t="s">
        <v>94</v>
      </c>
      <c r="B27" s="58"/>
      <c r="C27" s="58"/>
      <c r="D27" s="58"/>
      <c r="E27" s="58"/>
      <c r="F27" s="58"/>
      <c r="G27" s="58"/>
      <c r="H27" s="58"/>
      <c r="I27" s="58"/>
    </row>
    <row r="28" spans="1:9" s="14" customFormat="1" ht="5.0999999999999996" customHeight="1" thickTop="1">
      <c r="A28" s="99"/>
      <c r="B28" s="99"/>
      <c r="C28" s="99"/>
      <c r="D28" s="99"/>
      <c r="E28" s="99"/>
      <c r="F28" s="99"/>
      <c r="G28" s="99"/>
      <c r="H28" s="99"/>
      <c r="I28" s="99"/>
    </row>
    <row r="29" spans="1:9" s="14" customFormat="1" ht="18" customHeight="1">
      <c r="A29" s="66" t="s">
        <v>35</v>
      </c>
      <c r="B29" s="68"/>
      <c r="C29" s="66" t="s">
        <v>28</v>
      </c>
      <c r="D29" s="67"/>
      <c r="E29" s="67"/>
      <c r="F29" s="67"/>
      <c r="G29" s="67"/>
      <c r="H29" s="67"/>
      <c r="I29" s="68"/>
    </row>
    <row r="30" spans="1:9" s="14" customFormat="1" ht="32.1" customHeight="1">
      <c r="A30" s="94" t="s">
        <v>138</v>
      </c>
      <c r="B30" s="95"/>
      <c r="C30" s="96" t="s">
        <v>114</v>
      </c>
      <c r="D30" s="97"/>
      <c r="E30" s="97"/>
      <c r="F30" s="97"/>
      <c r="G30" s="97"/>
      <c r="H30" s="97"/>
      <c r="I30" s="98"/>
    </row>
    <row r="31" spans="1:9" s="14" customFormat="1" ht="32.1" customHeight="1">
      <c r="A31" s="94"/>
      <c r="B31" s="95"/>
      <c r="C31" s="96"/>
      <c r="D31" s="97"/>
      <c r="E31" s="97"/>
      <c r="F31" s="97"/>
      <c r="G31" s="97"/>
      <c r="H31" s="97"/>
      <c r="I31" s="98"/>
    </row>
    <row r="32" spans="1:9" s="14" customFormat="1" ht="9.9499999999999993" customHeight="1">
      <c r="A32" s="57"/>
      <c r="B32" s="57"/>
      <c r="C32" s="57"/>
      <c r="D32" s="57"/>
      <c r="E32" s="57"/>
      <c r="F32" s="57"/>
      <c r="G32" s="57"/>
      <c r="H32" s="57"/>
      <c r="I32" s="57"/>
    </row>
    <row r="33" spans="1:12" s="14" customFormat="1" ht="18" customHeight="1" thickBot="1">
      <c r="A33" s="58" t="s">
        <v>36</v>
      </c>
      <c r="B33" s="58"/>
      <c r="C33" s="58"/>
      <c r="D33" s="58"/>
      <c r="E33" s="58"/>
      <c r="F33" s="58"/>
      <c r="G33" s="58"/>
      <c r="H33" s="58"/>
      <c r="I33" s="58"/>
    </row>
    <row r="34" spans="1:12" s="14" customFormat="1" ht="5.0999999999999996" customHeight="1" thickTop="1">
      <c r="A34" s="56"/>
      <c r="B34" s="56"/>
      <c r="C34" s="56"/>
      <c r="D34" s="56"/>
      <c r="E34" s="56"/>
      <c r="F34" s="56"/>
      <c r="G34" s="56"/>
      <c r="H34" s="56"/>
      <c r="I34" s="56"/>
    </row>
    <row r="35" spans="1:12" s="14" customFormat="1" ht="18" customHeight="1">
      <c r="A35" s="5" t="s">
        <v>37</v>
      </c>
      <c r="B35" s="5" t="s">
        <v>8</v>
      </c>
      <c r="C35" s="5" t="s">
        <v>9</v>
      </c>
      <c r="D35" s="34" t="s">
        <v>95</v>
      </c>
      <c r="E35" s="5" t="s">
        <v>12</v>
      </c>
      <c r="F35" s="5" t="s">
        <v>10</v>
      </c>
      <c r="G35" s="8" t="s">
        <v>13</v>
      </c>
      <c r="H35" s="10" t="s">
        <v>14</v>
      </c>
      <c r="I35" s="9" t="s">
        <v>15</v>
      </c>
    </row>
    <row r="36" spans="1:12" s="14" customFormat="1" ht="18" customHeight="1">
      <c r="A36" s="45" t="s">
        <v>103</v>
      </c>
      <c r="B36" s="45" t="s">
        <v>96</v>
      </c>
      <c r="C36" s="92" t="s">
        <v>101</v>
      </c>
      <c r="D36" s="30" t="s">
        <v>97</v>
      </c>
      <c r="E36" s="35">
        <v>93765</v>
      </c>
      <c r="F36" s="30" t="s">
        <v>79</v>
      </c>
      <c r="G36" s="11">
        <v>46067</v>
      </c>
      <c r="H36" s="13" t="s">
        <v>14</v>
      </c>
      <c r="I36" s="12">
        <v>46191</v>
      </c>
      <c r="J36" s="17">
        <f>G36-1</f>
        <v>46066</v>
      </c>
      <c r="K36" s="16"/>
      <c r="L36" s="15"/>
    </row>
    <row r="37" spans="1:12" s="14" customFormat="1" ht="18" customHeight="1">
      <c r="A37" s="45"/>
      <c r="B37" s="45"/>
      <c r="C37" s="93"/>
      <c r="D37" s="31" t="s">
        <v>100</v>
      </c>
      <c r="E37" s="36">
        <v>28610</v>
      </c>
      <c r="F37" s="31" t="s">
        <v>98</v>
      </c>
      <c r="G37" s="47" t="str">
        <f>DATEDIF(G36,I36,"Y") &amp; "Y " &amp; DATEDIF(G36,I36,"YM") &amp; "M " &amp; DATEDIF(G36,I36,"MD") &amp; "D"</f>
        <v>0Y 4M 4D</v>
      </c>
      <c r="H37" s="48"/>
      <c r="I37" s="49"/>
    </row>
    <row r="38" spans="1:12" s="14" customFormat="1" ht="18" customHeight="1">
      <c r="A38" s="45" t="s">
        <v>103</v>
      </c>
      <c r="B38" s="45" t="s">
        <v>96</v>
      </c>
      <c r="C38" s="92" t="s">
        <v>101</v>
      </c>
      <c r="D38" s="40" t="s">
        <v>97</v>
      </c>
      <c r="E38" s="35">
        <v>93765</v>
      </c>
      <c r="F38" s="40" t="s">
        <v>78</v>
      </c>
      <c r="G38" s="11">
        <v>45890</v>
      </c>
      <c r="H38" s="13" t="s">
        <v>14</v>
      </c>
      <c r="I38" s="12">
        <v>45981</v>
      </c>
      <c r="J38" s="17">
        <f t="shared" ref="J38" si="0">G38-1</f>
        <v>45889</v>
      </c>
    </row>
    <row r="39" spans="1:12" s="14" customFormat="1" ht="18" customHeight="1">
      <c r="A39" s="45"/>
      <c r="B39" s="45"/>
      <c r="C39" s="93"/>
      <c r="D39" s="41" t="s">
        <v>100</v>
      </c>
      <c r="E39" s="36">
        <v>28610</v>
      </c>
      <c r="F39" s="41" t="s">
        <v>98</v>
      </c>
      <c r="G39" s="47" t="str">
        <f>DATEDIF(G38,I38,"Y") &amp; "Y " &amp; DATEDIF(G38,I38,"YM") &amp; "M " &amp; DATEDIF(G38,I38,"MD") &amp; "D"</f>
        <v>0Y 2M 30D</v>
      </c>
      <c r="H39" s="48"/>
      <c r="I39" s="49"/>
    </row>
    <row r="40" spans="1:12" s="14" customFormat="1" ht="18" customHeight="1">
      <c r="A40" s="45" t="s">
        <v>103</v>
      </c>
      <c r="B40" s="45" t="s">
        <v>96</v>
      </c>
      <c r="C40" s="92" t="s">
        <v>101</v>
      </c>
      <c r="D40" s="40" t="s">
        <v>97</v>
      </c>
      <c r="E40" s="35">
        <v>93765</v>
      </c>
      <c r="F40" s="40" t="s">
        <v>78</v>
      </c>
      <c r="G40" s="11">
        <v>45690</v>
      </c>
      <c r="H40" s="13" t="s">
        <v>14</v>
      </c>
      <c r="I40" s="12">
        <v>45861</v>
      </c>
      <c r="J40" s="17">
        <f t="shared" ref="J40" si="1">G40-1</f>
        <v>45689</v>
      </c>
    </row>
    <row r="41" spans="1:12" s="14" customFormat="1" ht="18" customHeight="1">
      <c r="A41" s="45"/>
      <c r="B41" s="45"/>
      <c r="C41" s="93"/>
      <c r="D41" s="41" t="s">
        <v>100</v>
      </c>
      <c r="E41" s="36">
        <v>28610</v>
      </c>
      <c r="F41" s="41" t="s">
        <v>98</v>
      </c>
      <c r="G41" s="47" t="str">
        <f>DATEDIF(G40,I40,"Y") &amp; "Y " &amp; DATEDIF(G40,I40,"YM") &amp; "M " &amp; DATEDIF(G40,I40,"MD") &amp; "D"</f>
        <v>0Y 5M 21D</v>
      </c>
      <c r="H41" s="48"/>
      <c r="I41" s="49"/>
    </row>
    <row r="42" spans="1:12" s="14" customFormat="1" ht="18" customHeight="1">
      <c r="A42" s="45" t="s">
        <v>115</v>
      </c>
      <c r="B42" s="45" t="s">
        <v>96</v>
      </c>
      <c r="C42" s="92" t="s">
        <v>101</v>
      </c>
      <c r="D42" s="40" t="s">
        <v>97</v>
      </c>
      <c r="E42" s="35">
        <v>93765</v>
      </c>
      <c r="F42" s="40" t="s">
        <v>78</v>
      </c>
      <c r="G42" s="11">
        <v>45669</v>
      </c>
      <c r="H42" s="13" t="s">
        <v>14</v>
      </c>
      <c r="I42" s="12">
        <v>45681</v>
      </c>
      <c r="J42" s="17">
        <f t="shared" ref="J42" si="2">G42-1</f>
        <v>45668</v>
      </c>
    </row>
    <row r="43" spans="1:12" s="14" customFormat="1" ht="18" customHeight="1">
      <c r="A43" s="45"/>
      <c r="B43" s="45"/>
      <c r="C43" s="93"/>
      <c r="D43" s="41" t="s">
        <v>100</v>
      </c>
      <c r="E43" s="36">
        <v>28610</v>
      </c>
      <c r="F43" s="41" t="s">
        <v>98</v>
      </c>
      <c r="G43" s="47" t="str">
        <f>DATEDIF(G42,I42,"Y") &amp; "Y " &amp; DATEDIF(G42,I42,"YM") &amp; "M " &amp; DATEDIF(G42,I42,"MD") &amp; "D"</f>
        <v>0Y 0M 12D</v>
      </c>
      <c r="H43" s="48"/>
      <c r="I43" s="49"/>
    </row>
    <row r="44" spans="1:12" s="14" customFormat="1" ht="18" customHeight="1">
      <c r="A44" s="54" t="s">
        <v>117</v>
      </c>
      <c r="B44" s="45" t="s">
        <v>96</v>
      </c>
      <c r="C44" s="92" t="s">
        <v>116</v>
      </c>
      <c r="D44" s="38" t="s">
        <v>118</v>
      </c>
      <c r="E44" s="35" t="s">
        <v>120</v>
      </c>
      <c r="F44" s="38" t="s">
        <v>83</v>
      </c>
      <c r="G44" s="11">
        <v>45214</v>
      </c>
      <c r="H44" s="13" t="s">
        <v>14</v>
      </c>
      <c r="I44" s="12">
        <v>45379</v>
      </c>
      <c r="J44" s="17">
        <f t="shared" ref="J44" si="3">G44-1</f>
        <v>45213</v>
      </c>
    </row>
    <row r="45" spans="1:12" s="14" customFormat="1" ht="18" customHeight="1">
      <c r="A45" s="51"/>
      <c r="B45" s="45"/>
      <c r="C45" s="93"/>
      <c r="D45" s="39" t="s">
        <v>119</v>
      </c>
      <c r="E45" s="36" t="s">
        <v>121</v>
      </c>
      <c r="F45" s="39" t="s">
        <v>98</v>
      </c>
      <c r="G45" s="47" t="str">
        <f>DATEDIF(G44,I44,"Y") &amp; "Y " &amp; DATEDIF(G44,I44,"YM") &amp; "M " &amp; DATEDIF(G44,I44,"MD") &amp; "D"</f>
        <v>0Y 5M 13D</v>
      </c>
      <c r="H45" s="48"/>
      <c r="I45" s="49"/>
    </row>
    <row r="46" spans="1:12" s="14" customFormat="1" ht="18" customHeight="1">
      <c r="A46" s="54" t="s">
        <v>122</v>
      </c>
      <c r="B46" s="45" t="s">
        <v>96</v>
      </c>
      <c r="C46" s="92" t="s">
        <v>116</v>
      </c>
      <c r="D46" s="40" t="s">
        <v>118</v>
      </c>
      <c r="E46" s="35" t="s">
        <v>120</v>
      </c>
      <c r="F46" s="40" t="s">
        <v>78</v>
      </c>
      <c r="G46" s="11">
        <v>44633</v>
      </c>
      <c r="H46" s="13" t="s">
        <v>14</v>
      </c>
      <c r="I46" s="12">
        <v>44865</v>
      </c>
      <c r="J46" s="17">
        <f t="shared" ref="J46" si="4">G46-1</f>
        <v>44632</v>
      </c>
    </row>
    <row r="47" spans="1:12" s="14" customFormat="1" ht="18" customHeight="1">
      <c r="A47" s="51"/>
      <c r="B47" s="45"/>
      <c r="C47" s="93"/>
      <c r="D47" s="41" t="s">
        <v>119</v>
      </c>
      <c r="E47" s="36" t="s">
        <v>121</v>
      </c>
      <c r="F47" s="41" t="s">
        <v>104</v>
      </c>
      <c r="G47" s="47" t="str">
        <f>DATEDIF(G46,I46,"Y") &amp; "Y " &amp; DATEDIF(G46,I46,"YM") &amp; "M " &amp; DATEDIF(G46,I46,"MD") &amp; "D"</f>
        <v>0Y 7M 18D</v>
      </c>
      <c r="H47" s="48"/>
      <c r="I47" s="49"/>
      <c r="J47" s="17"/>
    </row>
    <row r="48" spans="1:12" s="14" customFormat="1" ht="18" customHeight="1">
      <c r="A48" s="54" t="s">
        <v>123</v>
      </c>
      <c r="B48" s="45" t="s">
        <v>96</v>
      </c>
      <c r="C48" s="92" t="s">
        <v>116</v>
      </c>
      <c r="D48" s="40" t="s">
        <v>118</v>
      </c>
      <c r="E48" s="35" t="s">
        <v>124</v>
      </c>
      <c r="F48" s="40" t="s">
        <v>78</v>
      </c>
      <c r="G48" s="11">
        <v>44433</v>
      </c>
      <c r="H48" s="13" t="s">
        <v>14</v>
      </c>
      <c r="I48" s="12">
        <v>44513</v>
      </c>
      <c r="J48" s="17">
        <f t="shared" ref="J48" si="5">G48-1</f>
        <v>44432</v>
      </c>
    </row>
    <row r="49" spans="1:10" s="14" customFormat="1" ht="18" customHeight="1">
      <c r="A49" s="51"/>
      <c r="B49" s="45"/>
      <c r="C49" s="93"/>
      <c r="D49" s="41" t="s">
        <v>119</v>
      </c>
      <c r="E49" s="36" t="s">
        <v>125</v>
      </c>
      <c r="F49" s="41" t="s">
        <v>104</v>
      </c>
      <c r="G49" s="47" t="str">
        <f>DATEDIF(G48,I48,"Y") &amp; "Y " &amp; DATEDIF(G48,I48,"YM") &amp; "M " &amp; DATEDIF(G48,I48,"MD") &amp; "D"</f>
        <v>0Y 2M 19D</v>
      </c>
      <c r="H49" s="48"/>
      <c r="I49" s="49"/>
      <c r="J49" s="17"/>
    </row>
    <row r="50" spans="1:10" s="14" customFormat="1" ht="18" customHeight="1">
      <c r="A50" s="54" t="s">
        <v>126</v>
      </c>
      <c r="B50" s="45" t="s">
        <v>96</v>
      </c>
      <c r="C50" s="92" t="s">
        <v>116</v>
      </c>
      <c r="D50" s="40" t="s">
        <v>127</v>
      </c>
      <c r="E50" s="35" t="s">
        <v>129</v>
      </c>
      <c r="F50" s="40" t="s">
        <v>78</v>
      </c>
      <c r="G50" s="11">
        <v>44089</v>
      </c>
      <c r="H50" s="13" t="s">
        <v>14</v>
      </c>
      <c r="I50" s="12">
        <v>44332</v>
      </c>
      <c r="J50" s="17">
        <f t="shared" ref="J50" si="6">G50-1</f>
        <v>44088</v>
      </c>
    </row>
    <row r="51" spans="1:10" s="14" customFormat="1" ht="18" customHeight="1">
      <c r="A51" s="51"/>
      <c r="B51" s="45"/>
      <c r="C51" s="93"/>
      <c r="D51" s="41" t="s">
        <v>128</v>
      </c>
      <c r="E51" s="36" t="s">
        <v>130</v>
      </c>
      <c r="F51" s="41" t="s">
        <v>104</v>
      </c>
      <c r="G51" s="47" t="str">
        <f>DATEDIF(G50,I50,"Y") &amp; "Y " &amp; DATEDIF(G50,I50,"YM") &amp; "M " &amp; DATEDIF(G50,I50,"MD") &amp; "D"</f>
        <v>0Y 8M 1D</v>
      </c>
      <c r="H51" s="48"/>
      <c r="I51" s="49"/>
      <c r="J51" s="17"/>
    </row>
    <row r="52" spans="1:10" s="14" customFormat="1" ht="18" customHeight="1">
      <c r="A52" s="54" t="s">
        <v>131</v>
      </c>
      <c r="B52" s="45" t="s">
        <v>96</v>
      </c>
      <c r="C52" s="92" t="s">
        <v>116</v>
      </c>
      <c r="D52" s="40" t="s">
        <v>118</v>
      </c>
      <c r="E52" s="35" t="s">
        <v>132</v>
      </c>
      <c r="F52" s="40" t="s">
        <v>77</v>
      </c>
      <c r="G52" s="11">
        <v>43935</v>
      </c>
      <c r="H52" s="13" t="s">
        <v>14</v>
      </c>
      <c r="I52" s="12">
        <v>43967</v>
      </c>
      <c r="J52" s="17">
        <f t="shared" ref="J52" si="7">G52-1</f>
        <v>43934</v>
      </c>
    </row>
    <row r="53" spans="1:10" s="14" customFormat="1" ht="18" customHeight="1">
      <c r="A53" s="51"/>
      <c r="B53" s="45"/>
      <c r="C53" s="93"/>
      <c r="D53" s="41" t="s">
        <v>119</v>
      </c>
      <c r="E53" s="36" t="s">
        <v>133</v>
      </c>
      <c r="F53" s="41" t="s">
        <v>104</v>
      </c>
      <c r="G53" s="47" t="str">
        <f>DATEDIF(G52,I52,"Y") &amp; "Y " &amp; DATEDIF(G52,I52,"YM") &amp; "M " &amp; DATEDIF(G52,I52,"MD") &amp; "D"</f>
        <v>0Y 1M 2D</v>
      </c>
      <c r="H53" s="48"/>
      <c r="I53" s="49"/>
      <c r="J53" s="17"/>
    </row>
    <row r="54" spans="1:10" s="14" customFormat="1" ht="18" customHeight="1">
      <c r="A54" s="54" t="s">
        <v>131</v>
      </c>
      <c r="B54" s="45" t="s">
        <v>96</v>
      </c>
      <c r="C54" s="92" t="s">
        <v>134</v>
      </c>
      <c r="D54" s="40" t="s">
        <v>118</v>
      </c>
      <c r="E54" s="35" t="s">
        <v>132</v>
      </c>
      <c r="F54" s="40" t="s">
        <v>77</v>
      </c>
      <c r="G54" s="11">
        <v>43756</v>
      </c>
      <c r="H54" s="13" t="s">
        <v>14</v>
      </c>
      <c r="I54" s="12">
        <v>43935</v>
      </c>
      <c r="J54" s="17">
        <f t="shared" ref="J54" si="8">G54-1</f>
        <v>43755</v>
      </c>
    </row>
    <row r="55" spans="1:10" s="14" customFormat="1" ht="18" customHeight="1">
      <c r="A55" s="51"/>
      <c r="B55" s="45"/>
      <c r="C55" s="93"/>
      <c r="D55" s="41" t="s">
        <v>119</v>
      </c>
      <c r="E55" s="36" t="s">
        <v>133</v>
      </c>
      <c r="F55" s="41" t="s">
        <v>104</v>
      </c>
      <c r="G55" s="47" t="str">
        <f>DATEDIF(G54,I54,"Y") &amp; "Y " &amp; DATEDIF(G54,I54,"YM") &amp; "M " &amp; DATEDIF(G54,I54,"MD") &amp; "D"</f>
        <v>0Y 5M 27D</v>
      </c>
      <c r="H55" s="48"/>
      <c r="I55" s="49"/>
      <c r="J55" s="17"/>
    </row>
    <row r="56" spans="1:10" s="14" customFormat="1" ht="18" customHeight="1">
      <c r="A56" s="54" t="s">
        <v>135</v>
      </c>
      <c r="B56" s="45" t="s">
        <v>96</v>
      </c>
      <c r="C56" s="92" t="s">
        <v>137</v>
      </c>
      <c r="D56" s="40" t="s">
        <v>118</v>
      </c>
      <c r="E56" s="35" t="s">
        <v>136</v>
      </c>
      <c r="F56" s="40" t="s">
        <v>77</v>
      </c>
      <c r="G56" s="11">
        <v>43592</v>
      </c>
      <c r="H56" s="13" t="s">
        <v>14</v>
      </c>
      <c r="I56" s="12">
        <v>43754</v>
      </c>
      <c r="J56" s="17"/>
    </row>
    <row r="57" spans="1:10" s="14" customFormat="1" ht="18" customHeight="1">
      <c r="A57" s="51"/>
      <c r="B57" s="45"/>
      <c r="C57" s="93"/>
      <c r="D57" s="41" t="s">
        <v>128</v>
      </c>
      <c r="E57" s="36">
        <v>23872</v>
      </c>
      <c r="F57" s="41" t="s">
        <v>104</v>
      </c>
      <c r="G57" s="47" t="str">
        <f>DATEDIF(G56,I56,"Y") &amp; "Y " &amp; DATEDIF(G56,I56,"YM") &amp; "M " &amp; DATEDIF(G56,I56,"MD") &amp; "D"</f>
        <v>0Y 5M 9D</v>
      </c>
      <c r="H57" s="48"/>
      <c r="I57" s="49"/>
      <c r="J57" s="17"/>
    </row>
    <row r="58" spans="1:10" s="14" customFormat="1" ht="18" customHeight="1">
      <c r="A58" s="54"/>
      <c r="B58" s="50"/>
      <c r="C58" s="90"/>
      <c r="D58" s="40"/>
      <c r="E58" s="35"/>
      <c r="F58" s="40"/>
      <c r="G58" s="11"/>
      <c r="H58" s="13"/>
      <c r="I58" s="12"/>
      <c r="J58" s="17"/>
    </row>
    <row r="59" spans="1:10" s="14" customFormat="1" ht="18" customHeight="1">
      <c r="A59" s="55"/>
      <c r="B59" s="51"/>
      <c r="C59" s="91"/>
      <c r="D59" s="41"/>
      <c r="E59" s="36"/>
      <c r="F59" s="41"/>
      <c r="G59" s="47"/>
      <c r="H59" s="48"/>
      <c r="I59" s="49"/>
      <c r="J59" s="17"/>
    </row>
    <row r="60" spans="1:10" s="14" customFormat="1" ht="18" customHeight="1">
      <c r="A60" s="50"/>
      <c r="B60" s="50"/>
      <c r="C60" s="90"/>
      <c r="D60" s="40"/>
      <c r="E60" s="35"/>
      <c r="F60" s="40"/>
      <c r="G60" s="11"/>
      <c r="H60" s="13"/>
      <c r="I60" s="12"/>
      <c r="J60" s="17"/>
    </row>
    <row r="61" spans="1:10" s="14" customFormat="1" ht="18" customHeight="1">
      <c r="A61" s="51"/>
      <c r="B61" s="51"/>
      <c r="C61" s="91"/>
      <c r="D61" s="41"/>
      <c r="E61" s="36"/>
      <c r="F61" s="41"/>
      <c r="G61" s="47"/>
      <c r="H61" s="48"/>
      <c r="I61" s="49"/>
      <c r="J61" s="17"/>
    </row>
    <row r="62" spans="1:10" s="14" customFormat="1" ht="18" customHeight="1">
      <c r="A62" s="50"/>
      <c r="B62" s="50"/>
      <c r="C62" s="90"/>
      <c r="D62" s="40"/>
      <c r="E62" s="35"/>
      <c r="F62" s="40"/>
      <c r="G62" s="11"/>
      <c r="H62" s="13"/>
      <c r="I62" s="12"/>
      <c r="J62" s="17"/>
    </row>
    <row r="63" spans="1:10" s="14" customFormat="1" ht="18" customHeight="1">
      <c r="A63" s="51"/>
      <c r="B63" s="51"/>
      <c r="C63" s="91"/>
      <c r="D63" s="41"/>
      <c r="E63" s="36"/>
      <c r="F63" s="41"/>
      <c r="G63" s="47"/>
      <c r="H63" s="48"/>
      <c r="I63" s="49"/>
      <c r="J63" s="17"/>
    </row>
    <row r="64" spans="1:10" s="14" customFormat="1" ht="18" customHeight="1">
      <c r="A64" s="24"/>
      <c r="B64" s="24"/>
      <c r="C64" s="25"/>
      <c r="D64" s="25"/>
      <c r="E64" s="24"/>
      <c r="F64" s="24"/>
      <c r="G64" s="23"/>
      <c r="H64" s="23"/>
      <c r="I64" s="23"/>
      <c r="J64" s="17"/>
    </row>
    <row r="65" spans="1:10" s="14" customFormat="1" ht="18" customHeight="1">
      <c r="A65" s="53" t="s">
        <v>18</v>
      </c>
      <c r="B65" s="53"/>
      <c r="C65" s="53"/>
      <c r="D65" s="53"/>
      <c r="E65" s="53"/>
      <c r="F65" s="53"/>
      <c r="G65" s="53"/>
      <c r="H65" s="53"/>
      <c r="I65" s="53"/>
      <c r="J65" s="17"/>
    </row>
    <row r="66" spans="1:10" s="14" customFormat="1" ht="18" customHeight="1">
      <c r="A66" s="52" t="s">
        <v>24</v>
      </c>
      <c r="B66" s="52"/>
      <c r="C66" s="52"/>
      <c r="D66" s="52"/>
      <c r="E66" s="52"/>
      <c r="F66" s="52"/>
      <c r="G66" s="52"/>
      <c r="H66" s="52"/>
      <c r="I66" s="52"/>
      <c r="J66" s="17"/>
    </row>
    <row r="67" spans="1:10" s="14" customFormat="1" ht="18" customHeight="1">
      <c r="A67" s="24"/>
      <c r="B67" s="24"/>
      <c r="C67" s="25"/>
      <c r="D67" s="25"/>
      <c r="E67" s="24"/>
      <c r="F67" s="24"/>
      <c r="G67" s="23"/>
      <c r="H67" s="23"/>
      <c r="I67" s="23"/>
      <c r="J67" s="17"/>
    </row>
    <row r="68" spans="1:10" s="14" customFormat="1" ht="18" customHeight="1">
      <c r="A68" s="24"/>
      <c r="B68" s="24"/>
      <c r="C68" s="25"/>
      <c r="D68" s="25"/>
      <c r="E68" s="24"/>
      <c r="F68" s="24"/>
      <c r="G68" s="23"/>
      <c r="H68" s="23"/>
      <c r="I68" s="23"/>
      <c r="J68" s="17"/>
    </row>
    <row r="69" spans="1:10" s="14" customFormat="1" ht="18" customHeight="1">
      <c r="A69" s="24"/>
      <c r="B69" s="24"/>
      <c r="C69" s="25"/>
      <c r="D69" s="25"/>
      <c r="E69" s="24"/>
      <c r="F69" s="24"/>
      <c r="G69" s="23"/>
      <c r="H69" s="23"/>
      <c r="I69" s="23"/>
      <c r="J69" s="17"/>
    </row>
    <row r="70" spans="1:10" s="14" customFormat="1" ht="18" customHeight="1">
      <c r="A70" s="24"/>
      <c r="B70" s="24"/>
      <c r="C70" s="25"/>
      <c r="D70" s="25"/>
      <c r="E70" s="24"/>
      <c r="F70" s="24"/>
      <c r="G70" s="23"/>
      <c r="H70" s="23"/>
      <c r="I70" s="23"/>
      <c r="J70" s="17"/>
    </row>
    <row r="71" spans="1:10" s="14" customFormat="1" ht="18" customHeight="1">
      <c r="A71" s="24"/>
      <c r="B71" s="24"/>
      <c r="C71" s="25"/>
      <c r="D71" s="25"/>
      <c r="E71" s="24"/>
      <c r="F71" s="24"/>
      <c r="G71" s="23"/>
      <c r="H71" s="23"/>
      <c r="I71" s="23"/>
      <c r="J71" s="17"/>
    </row>
    <row r="72" spans="1:10" s="14" customFormat="1" ht="18" customHeight="1">
      <c r="A72" s="24"/>
      <c r="B72" s="24"/>
      <c r="C72" s="25"/>
      <c r="D72" s="25"/>
      <c r="E72" s="24"/>
      <c r="F72" s="24"/>
      <c r="G72" s="23"/>
      <c r="H72" s="23"/>
      <c r="I72" s="23"/>
      <c r="J72" s="17"/>
    </row>
    <row r="73" spans="1:10" s="14" customFormat="1" ht="18" customHeight="1">
      <c r="A73" s="24"/>
      <c r="B73" s="24"/>
      <c r="C73" s="25"/>
      <c r="D73" s="25"/>
      <c r="E73" s="24"/>
      <c r="F73" s="24"/>
      <c r="G73" s="23"/>
      <c r="H73" s="23"/>
      <c r="I73" s="23"/>
      <c r="J73" s="17"/>
    </row>
    <row r="74" spans="1:10" s="14" customFormat="1" ht="18" customHeight="1">
      <c r="A74" s="24"/>
      <c r="B74" s="24"/>
      <c r="C74" s="25"/>
      <c r="D74" s="25"/>
      <c r="E74" s="24"/>
      <c r="F74" s="24"/>
      <c r="G74" s="23"/>
      <c r="H74" s="23"/>
      <c r="I74" s="23"/>
      <c r="J74" s="17"/>
    </row>
    <row r="75" spans="1:10" s="14" customFormat="1" ht="18" customHeight="1">
      <c r="A75" s="24"/>
      <c r="B75" s="24"/>
      <c r="C75" s="25"/>
      <c r="D75" s="25"/>
      <c r="E75" s="24"/>
      <c r="F75" s="24"/>
      <c r="G75" s="23"/>
      <c r="H75" s="23"/>
      <c r="I75" s="23"/>
      <c r="J75" s="17"/>
    </row>
    <row r="76" spans="1:10" s="14" customFormat="1" ht="18" customHeight="1">
      <c r="A76" s="24"/>
      <c r="B76" s="24"/>
      <c r="C76" s="25"/>
      <c r="D76" s="25"/>
      <c r="E76" s="24"/>
      <c r="F76" s="24"/>
      <c r="G76" s="23"/>
      <c r="H76" s="23"/>
      <c r="I76" s="23"/>
      <c r="J76" s="17"/>
    </row>
    <row r="77" spans="1:10" s="14" customFormat="1" ht="18" customHeight="1">
      <c r="A77" s="53"/>
      <c r="B77" s="53"/>
      <c r="C77" s="53"/>
      <c r="D77" s="53"/>
      <c r="E77" s="53"/>
      <c r="F77" s="53"/>
      <c r="G77" s="53"/>
      <c r="H77" s="53"/>
      <c r="I77" s="53"/>
      <c r="J77" s="17"/>
    </row>
    <row r="78" spans="1:10" s="14" customFormat="1" ht="18" customHeight="1">
      <c r="A78" s="52"/>
      <c r="B78" s="52"/>
      <c r="C78" s="52"/>
      <c r="D78" s="52"/>
      <c r="E78" s="52"/>
      <c r="F78" s="52"/>
      <c r="G78" s="52"/>
      <c r="H78" s="52"/>
      <c r="I78" s="52"/>
      <c r="J78" s="17"/>
    </row>
    <row r="79" spans="1:10" s="14" customFormat="1" ht="20.100000000000001" customHeight="1">
      <c r="A79" s="2"/>
      <c r="B79" s="1"/>
      <c r="C79" s="1"/>
      <c r="D79" s="2"/>
      <c r="E79" s="1"/>
      <c r="F79" s="1"/>
      <c r="G79" s="1"/>
      <c r="H79" s="1"/>
      <c r="I79" s="2"/>
    </row>
    <row r="80" spans="1:10" s="14" customFormat="1" ht="20.100000000000001" customHeight="1">
      <c r="A80" s="2"/>
      <c r="B80" s="1"/>
      <c r="C80" s="1"/>
      <c r="D80" s="2"/>
      <c r="E80" s="1"/>
      <c r="F80" s="1"/>
      <c r="G80" s="1"/>
      <c r="H80" s="1"/>
      <c r="I80" s="2"/>
    </row>
    <row r="81" spans="1:9" s="14" customFormat="1" ht="20.100000000000001" customHeight="1">
      <c r="A81" s="2"/>
      <c r="B81" s="1"/>
      <c r="C81" s="1"/>
      <c r="D81" s="2"/>
      <c r="E81" s="1"/>
      <c r="F81" s="1"/>
      <c r="G81" s="1"/>
      <c r="H81" s="1"/>
      <c r="I81" s="2"/>
    </row>
    <row r="82" spans="1:9" s="14" customFormat="1" ht="20.100000000000001" customHeight="1">
      <c r="A82" s="2"/>
      <c r="B82" s="1"/>
      <c r="C82" s="1"/>
      <c r="D82" s="2"/>
      <c r="E82" s="1"/>
      <c r="F82" s="1"/>
      <c r="G82" s="1"/>
      <c r="H82" s="1"/>
      <c r="I82" s="2"/>
    </row>
    <row r="83" spans="1:9" s="14" customFormat="1" ht="20.100000000000001" customHeight="1">
      <c r="A83" s="2"/>
      <c r="B83" s="1"/>
      <c r="C83" s="1"/>
      <c r="D83" s="2"/>
      <c r="E83" s="1"/>
      <c r="F83" s="1"/>
      <c r="G83" s="1"/>
      <c r="H83" s="1"/>
      <c r="I83" s="2"/>
    </row>
    <row r="84" spans="1:9" s="14" customFormat="1" ht="20.100000000000001" customHeight="1">
      <c r="A84" s="2"/>
      <c r="B84" s="1"/>
      <c r="C84" s="1"/>
      <c r="D84" s="2"/>
      <c r="E84" s="1"/>
      <c r="F84" s="1"/>
      <c r="G84" s="1"/>
      <c r="H84" s="1"/>
      <c r="I84" s="2"/>
    </row>
    <row r="85" spans="1:9" s="14" customFormat="1" ht="20.100000000000001" customHeight="1">
      <c r="A85" s="2"/>
      <c r="B85" s="1"/>
      <c r="C85" s="1"/>
      <c r="D85" s="2"/>
      <c r="E85" s="1"/>
      <c r="F85" s="1"/>
      <c r="G85" s="1"/>
      <c r="H85" s="1"/>
      <c r="I85" s="2"/>
    </row>
    <row r="86" spans="1:9" s="14" customFormat="1" ht="20.100000000000001" customHeight="1">
      <c r="A86" s="2"/>
      <c r="B86" s="1"/>
      <c r="C86" s="1"/>
      <c r="D86" s="2"/>
      <c r="E86" s="1"/>
      <c r="F86" s="1"/>
      <c r="G86" s="1"/>
      <c r="H86" s="1"/>
      <c r="I86" s="2"/>
    </row>
    <row r="87" spans="1:9" s="14" customFormat="1" ht="20.100000000000001" customHeight="1">
      <c r="A87" s="2"/>
      <c r="B87" s="1"/>
      <c r="C87" s="1"/>
      <c r="D87" s="2"/>
      <c r="E87" s="1"/>
      <c r="F87" s="1"/>
      <c r="G87" s="1"/>
      <c r="H87" s="1"/>
      <c r="I87" s="2"/>
    </row>
  </sheetData>
  <mergeCells count="116">
    <mergeCell ref="A65:I65"/>
    <mergeCell ref="A66:I66"/>
    <mergeCell ref="A60:A61"/>
    <mergeCell ref="B60:B61"/>
    <mergeCell ref="C60:C61"/>
    <mergeCell ref="G61:I61"/>
    <mergeCell ref="A62:A63"/>
    <mergeCell ref="B62:B63"/>
    <mergeCell ref="C62:C63"/>
    <mergeCell ref="G63:I63"/>
    <mergeCell ref="B1:F2"/>
    <mergeCell ref="G1:I1"/>
    <mergeCell ref="G2:I2"/>
    <mergeCell ref="A3:I3"/>
    <mergeCell ref="B5:C5"/>
    <mergeCell ref="E5:F5"/>
    <mergeCell ref="G5:I5"/>
    <mergeCell ref="B6:C6"/>
    <mergeCell ref="E6:F6"/>
    <mergeCell ref="G6:I11"/>
    <mergeCell ref="B7:C7"/>
    <mergeCell ref="E7:F7"/>
    <mergeCell ref="E8:F8"/>
    <mergeCell ref="B9:F9"/>
    <mergeCell ref="B11:F11"/>
    <mergeCell ref="B10:F10"/>
    <mergeCell ref="B18:D18"/>
    <mergeCell ref="E18:F18"/>
    <mergeCell ref="G18:I18"/>
    <mergeCell ref="A13:I13"/>
    <mergeCell ref="A14:I14"/>
    <mergeCell ref="B15:D15"/>
    <mergeCell ref="E15:F15"/>
    <mergeCell ref="G15:I15"/>
    <mergeCell ref="B17:D17"/>
    <mergeCell ref="E17:F17"/>
    <mergeCell ref="G17:I17"/>
    <mergeCell ref="B16:D16"/>
    <mergeCell ref="E16:F16"/>
    <mergeCell ref="G16:I16"/>
    <mergeCell ref="A20:I20"/>
    <mergeCell ref="A21:I21"/>
    <mergeCell ref="A22:C22"/>
    <mergeCell ref="D22:E22"/>
    <mergeCell ref="F22:I22"/>
    <mergeCell ref="A29:B29"/>
    <mergeCell ref="C29:I29"/>
    <mergeCell ref="A31:B31"/>
    <mergeCell ref="C31:I31"/>
    <mergeCell ref="A23:C23"/>
    <mergeCell ref="D23:E23"/>
    <mergeCell ref="F23:I23"/>
    <mergeCell ref="A24:C24"/>
    <mergeCell ref="D24:E24"/>
    <mergeCell ref="F24:I24"/>
    <mergeCell ref="A25:C25"/>
    <mergeCell ref="D25:E25"/>
    <mergeCell ref="F25:I25"/>
    <mergeCell ref="A27:I27"/>
    <mergeCell ref="A28:I28"/>
    <mergeCell ref="A36:A37"/>
    <mergeCell ref="B36:B37"/>
    <mergeCell ref="C36:C37"/>
    <mergeCell ref="G37:I37"/>
    <mergeCell ref="A30:B30"/>
    <mergeCell ref="C30:I30"/>
    <mergeCell ref="A32:B32"/>
    <mergeCell ref="C32:I32"/>
    <mergeCell ref="A42:A43"/>
    <mergeCell ref="B42:B43"/>
    <mergeCell ref="C42:C43"/>
    <mergeCell ref="G43:I43"/>
    <mergeCell ref="A40:A41"/>
    <mergeCell ref="B40:B41"/>
    <mergeCell ref="C40:C41"/>
    <mergeCell ref="G41:I41"/>
    <mergeCell ref="A38:A39"/>
    <mergeCell ref="B38:B39"/>
    <mergeCell ref="C38:C39"/>
    <mergeCell ref="G39:I39"/>
    <mergeCell ref="A33:I33"/>
    <mergeCell ref="A34:I34"/>
    <mergeCell ref="A44:A45"/>
    <mergeCell ref="B44:B45"/>
    <mergeCell ref="C44:C45"/>
    <mergeCell ref="G45:I45"/>
    <mergeCell ref="A50:A51"/>
    <mergeCell ref="B50:B51"/>
    <mergeCell ref="C50:C51"/>
    <mergeCell ref="G51:I51"/>
    <mergeCell ref="A48:A49"/>
    <mergeCell ref="B48:B49"/>
    <mergeCell ref="C48:C49"/>
    <mergeCell ref="G49:I49"/>
    <mergeCell ref="A52:A53"/>
    <mergeCell ref="B52:B53"/>
    <mergeCell ref="C52:C53"/>
    <mergeCell ref="G53:I53"/>
    <mergeCell ref="A46:A47"/>
    <mergeCell ref="B46:B47"/>
    <mergeCell ref="C46:C47"/>
    <mergeCell ref="G47:I47"/>
    <mergeCell ref="A77:I77"/>
    <mergeCell ref="A78:I78"/>
    <mergeCell ref="A54:A55"/>
    <mergeCell ref="B54:B55"/>
    <mergeCell ref="C54:C55"/>
    <mergeCell ref="G55:I55"/>
    <mergeCell ref="A56:A57"/>
    <mergeCell ref="B56:B57"/>
    <mergeCell ref="C56:C57"/>
    <mergeCell ref="G57:I57"/>
    <mergeCell ref="A58:A59"/>
    <mergeCell ref="B58:B59"/>
    <mergeCell ref="C58:C59"/>
    <mergeCell ref="G59:I59"/>
  </mergeCells>
  <phoneticPr fontId="1" type="noConversion"/>
  <dataValidations count="16">
    <dataValidation type="list" showDropDown="1" sqref="E16:F18">
      <formula1>"Marlins Test, TOEIC, TOEIC Speaking, OPIc, IELTS, TEPS, TEPS Speaking, TOFEL"</formula1>
    </dataValidation>
    <dataValidation type="list" allowBlank="1" showInputMessage="1" showErrorMessage="1" sqref="B7:C7">
      <formula1>"Married, Single"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E19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G2:I2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64 D67:D76">
      <formula1>"LNGC, LPGC, CNTR, BULKC, TRAINING, PCTC, VLCC, CHEMICAL, PRODUCT, WAR SHIP, SUBMARINE"</formula1>
    </dataValidation>
    <dataValidation allowBlank="1" sqref="B15"/>
    <dataValidation type="list" allowBlank="1" showInputMessage="1" showErrorMessage="1" sqref="D23:E23">
      <formula1>"Deck, Engine"</formula1>
    </dataValidation>
    <dataValidation type="list" allowBlank="1" showInputMessage="1" showErrorMessage="1" sqref="D36 D48 D38 D40 D42 D62 D50 D52 D44 D46 D58 D54 D60 D56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37 D49 D41 D63 D43 D51 D53 D45 D39 D47 D59 D55 D61 D57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36 F48 F38 F42 F62 F50 F52 F44 F40 F46 F58 F54 F60 F56">
      <formula1>"Capt., C/O, 1/O, 2/O, 3/O, Deck Cadet, C/E, 1/E, G/E, ETO, 2/E, 3/E"</formula1>
    </dataValidation>
    <dataValidation type="list" allowBlank="1" showInputMessage="1" showErrorMessage="1" sqref="F37 F39 F49 F43 F63 F51 F53 F45 F41 F47 F59 F55 F61 F57">
      <formula1>"Class I, Class II, Class III"</formula1>
    </dataValidation>
  </dataValidations>
  <hyperlinks>
    <hyperlink ref="B9" r:id="rId1" display="rntehgus0584@naver.com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hanjin</cp:lastModifiedBy>
  <cp:lastPrinted>2025-10-13T07:50:28Z</cp:lastPrinted>
  <dcterms:created xsi:type="dcterms:W3CDTF">2016-01-08T06:37:10Z</dcterms:created>
  <dcterms:modified xsi:type="dcterms:W3CDTF">2026-05-04T09:57:28Z</dcterms:modified>
</cp:coreProperties>
</file>