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민주\Downloads\"/>
    </mc:Choice>
  </mc:AlternateContent>
  <xr:revisionPtr revIDLastSave="0" documentId="13_ncr:1_{1C1A7831-48BC-403A-9EC8-4D4945EE5EBC}" xr6:coauthVersionLast="47" xr6:coauthVersionMax="47" xr10:uidLastSave="{00000000-0000-0000-0000-000000000000}"/>
  <bookViews>
    <workbookView xWindow="348" yWindow="2508" windowWidth="11808" windowHeight="8880" firstSheet="1" activeTab="1" xr2:uid="{00000000-000D-0000-FFFF-FFFF00000000}"/>
  </bookViews>
  <sheets>
    <sheet name="작성요령" sheetId="2" r:id="rId1"/>
    <sheet name="MOL 영문이력서(경력해기사)" sheetId="5" r:id="rId2"/>
  </sheets>
  <definedNames>
    <definedName name="_xlnm.Print_Area" localSheetId="1">'MOL 영문이력서(경력해기사)'!$A$1:$I$114</definedName>
    <definedName name="_xlnm.Print_Area" localSheetId="0">작성요령!$A$1:$H$51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1" i="5" l="1"/>
  <c r="G89" i="5"/>
  <c r="G87" i="5"/>
  <c r="G85" i="5"/>
  <c r="G83" i="5"/>
  <c r="G81" i="5"/>
  <c r="G79" i="5"/>
  <c r="G77" i="5"/>
  <c r="G75" i="5"/>
  <c r="G73" i="5"/>
  <c r="G71" i="5"/>
  <c r="G69" i="5"/>
  <c r="G67" i="5"/>
  <c r="G65" i="5"/>
  <c r="G63" i="5"/>
  <c r="G61" i="5"/>
  <c r="G59" i="5"/>
  <c r="G57" i="5"/>
  <c r="G55" i="5"/>
  <c r="G53" i="5"/>
  <c r="G51" i="5"/>
  <c r="G49" i="5"/>
  <c r="G47" i="5"/>
  <c r="G45" i="5"/>
  <c r="J90" i="5"/>
  <c r="J88" i="5"/>
  <c r="J86" i="5"/>
  <c r="J84" i="5"/>
  <c r="J82" i="5"/>
  <c r="J80" i="5"/>
  <c r="J78" i="5"/>
  <c r="J76" i="5"/>
  <c r="J74" i="5"/>
  <c r="J72" i="5"/>
  <c r="J70" i="5"/>
  <c r="J68" i="5"/>
  <c r="J66" i="5"/>
  <c r="J64" i="5"/>
  <c r="J62" i="5"/>
  <c r="J60" i="5"/>
  <c r="J58" i="5"/>
  <c r="J56" i="5"/>
  <c r="J54" i="5"/>
  <c r="J52" i="5"/>
  <c r="J50" i="5"/>
  <c r="J48" i="5"/>
  <c r="J46" i="5"/>
  <c r="J44" i="5"/>
  <c r="G43" i="5"/>
  <c r="J42" i="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jy.shin</author>
  </authors>
  <commentList>
    <comment ref="A29" authorId="0" shapeId="0" xr:uid="{D29AC271-28B0-4405-A88C-3F62EBDCDB42}">
      <text>
        <r>
          <rPr>
            <b/>
            <sz val="9"/>
            <color indexed="81"/>
            <rFont val="Tahoma"/>
            <family val="2"/>
          </rPr>
          <t xml:space="preserve">1. Skill </t>
        </r>
        <r>
          <rPr>
            <b/>
            <sz val="9"/>
            <color indexed="81"/>
            <rFont val="돋움"/>
            <family val="3"/>
            <charset val="129"/>
          </rPr>
          <t>관련</t>
        </r>
        <r>
          <rPr>
            <b/>
            <sz val="9"/>
            <color indexed="81"/>
            <rFont val="Tahoma"/>
            <family val="2"/>
          </rPr>
          <t xml:space="preserve"> - </t>
        </r>
        <r>
          <rPr>
            <b/>
            <sz val="9"/>
            <color indexed="81"/>
            <rFont val="돋움"/>
            <family val="3"/>
            <charset val="129"/>
          </rPr>
          <t>보유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자격증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입력
</t>
        </r>
        <r>
          <rPr>
            <b/>
            <sz val="9"/>
            <color indexed="81"/>
            <rFont val="Tahoma"/>
            <family val="2"/>
          </rPr>
          <t xml:space="preserve"> (</t>
        </r>
        <r>
          <rPr>
            <b/>
            <sz val="9"/>
            <color indexed="81"/>
            <rFont val="돋움"/>
            <family val="3"/>
            <charset val="129"/>
          </rPr>
          <t>예</t>
        </r>
        <r>
          <rPr>
            <b/>
            <sz val="9"/>
            <color indexed="81"/>
            <rFont val="Tahoma"/>
            <family val="2"/>
          </rPr>
          <t>) ETO (</t>
        </r>
        <r>
          <rPr>
            <b/>
            <sz val="9"/>
            <color indexed="81"/>
            <rFont val="돋움"/>
            <family val="3"/>
            <charset val="129"/>
          </rPr>
          <t>선박전자기관사</t>
        </r>
        <r>
          <rPr>
            <b/>
            <sz val="9"/>
            <color indexed="81"/>
            <rFont val="Tahoma"/>
            <family val="2"/>
          </rPr>
          <t xml:space="preserve">) </t>
        </r>
        <r>
          <rPr>
            <b/>
            <sz val="9"/>
            <color indexed="81"/>
            <rFont val="돋움"/>
            <family val="3"/>
            <charset val="129"/>
          </rPr>
          <t>자격증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보유
</t>
        </r>
        <r>
          <rPr>
            <b/>
            <sz val="9"/>
            <color indexed="81"/>
            <rFont val="Tahoma"/>
            <family val="2"/>
          </rPr>
          <t xml:space="preserve"> (</t>
        </r>
        <r>
          <rPr>
            <b/>
            <sz val="9"/>
            <color indexed="81"/>
            <rFont val="돋움"/>
            <family val="3"/>
            <charset val="129"/>
          </rPr>
          <t>예</t>
        </r>
        <r>
          <rPr>
            <b/>
            <sz val="9"/>
            <color indexed="81"/>
            <rFont val="Tahoma"/>
            <family val="2"/>
          </rPr>
          <t xml:space="preserve">) </t>
        </r>
        <r>
          <rPr>
            <b/>
            <sz val="9"/>
            <color indexed="81"/>
            <rFont val="돋움"/>
            <family val="3"/>
            <charset val="129"/>
          </rPr>
          <t>전기기사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자격증
</t>
        </r>
        <r>
          <rPr>
            <b/>
            <sz val="9"/>
            <color indexed="81"/>
            <rFont val="Tahoma"/>
            <family val="2"/>
          </rPr>
          <t xml:space="preserve"> (</t>
        </r>
        <r>
          <rPr>
            <b/>
            <sz val="9"/>
            <color indexed="81"/>
            <rFont val="돋움"/>
            <family val="3"/>
            <charset val="129"/>
          </rPr>
          <t>예</t>
        </r>
        <r>
          <rPr>
            <b/>
            <sz val="9"/>
            <color indexed="81"/>
            <rFont val="Tahoma"/>
            <family val="2"/>
          </rPr>
          <t xml:space="preserve">) MS office Master's certificate
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Tahoma"/>
            <family val="2"/>
          </rPr>
          <t>2. Experience
1) Dock (</t>
        </r>
        <r>
          <rPr>
            <b/>
            <sz val="9"/>
            <color indexed="81"/>
            <rFont val="돋움"/>
            <family val="3"/>
            <charset val="129"/>
          </rPr>
          <t>입거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경험</t>
        </r>
        <r>
          <rPr>
            <b/>
            <sz val="9"/>
            <color indexed="81"/>
            <rFont val="Tahoma"/>
            <family val="2"/>
          </rPr>
          <t xml:space="preserve">), SIRE Inspection, PSC Inspection </t>
        </r>
        <r>
          <rPr>
            <b/>
            <sz val="9"/>
            <color indexed="81"/>
            <rFont val="돋움"/>
            <family val="3"/>
            <charset val="129"/>
          </rPr>
          <t>등의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경험들을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기술
</t>
        </r>
        <r>
          <rPr>
            <b/>
            <sz val="9"/>
            <color indexed="81"/>
            <rFont val="Tahoma"/>
            <family val="2"/>
          </rPr>
          <t xml:space="preserve">2) </t>
        </r>
        <r>
          <rPr>
            <b/>
            <sz val="9"/>
            <color indexed="81"/>
            <rFont val="돋움"/>
            <family val="3"/>
            <charset val="129"/>
          </rPr>
          <t>육상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감독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등
</t>
        </r>
        <r>
          <rPr>
            <b/>
            <sz val="9"/>
            <color indexed="81"/>
            <rFont val="Tahoma"/>
            <family val="2"/>
          </rPr>
          <t xml:space="preserve">3) </t>
        </r>
        <r>
          <rPr>
            <b/>
            <sz val="9"/>
            <color indexed="81"/>
            <rFont val="돋움"/>
            <family val="3"/>
            <charset val="129"/>
          </rPr>
          <t>승선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및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해운과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관련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없는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직종에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근무했더라도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공백기간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없이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모두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입력바랍니다</t>
        </r>
        <r>
          <rPr>
            <b/>
            <sz val="9"/>
            <color indexed="81"/>
            <rFont val="Tahoma"/>
            <family val="2"/>
          </rPr>
          <t>.
(</t>
        </r>
        <r>
          <rPr>
            <b/>
            <sz val="9"/>
            <color indexed="81"/>
            <rFont val="돋움"/>
            <family val="3"/>
            <charset val="129"/>
          </rPr>
          <t>예</t>
        </r>
        <r>
          <rPr>
            <b/>
            <sz val="9"/>
            <color indexed="81"/>
            <rFont val="Tahoma"/>
            <family val="2"/>
          </rPr>
          <t xml:space="preserve">) 2022-03-01 ~ 2023-02-28 </t>
        </r>
        <r>
          <rPr>
            <b/>
            <sz val="9"/>
            <color indexed="81"/>
            <rFont val="돋움"/>
            <family val="3"/>
            <charset val="129"/>
          </rPr>
          <t>이탈리안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레스토랑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창업</t>
        </r>
        <r>
          <rPr>
            <b/>
            <sz val="9"/>
            <color indexed="81"/>
            <rFont val="Tahoma"/>
            <family val="2"/>
          </rPr>
          <t xml:space="preserve">
(</t>
        </r>
        <r>
          <rPr>
            <b/>
            <sz val="9"/>
            <color indexed="81"/>
            <rFont val="돋움"/>
            <family val="3"/>
            <charset val="129"/>
          </rPr>
          <t>예</t>
        </r>
        <r>
          <rPr>
            <b/>
            <sz val="9"/>
            <color indexed="81"/>
            <rFont val="Tahoma"/>
            <family val="2"/>
          </rPr>
          <t xml:space="preserve">) 2019-03-10 ~ 2020-02-28 </t>
        </r>
        <r>
          <rPr>
            <b/>
            <sz val="9"/>
            <color indexed="81"/>
            <rFont val="돋움"/>
            <family val="3"/>
            <charset val="129"/>
          </rPr>
          <t>필리핀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어학연수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<sst xmlns="http://schemas.openxmlformats.org/spreadsheetml/2006/main" count="262" uniqueCount="113">
  <si>
    <t>Personal Details</t>
    <phoneticPr fontId="1" type="noConversion"/>
  </si>
  <si>
    <t xml:space="preserve">E-mail </t>
    <phoneticPr fontId="1" type="noConversion"/>
  </si>
  <si>
    <t xml:space="preserve">Address           </t>
    <phoneticPr fontId="1" type="noConversion"/>
  </si>
  <si>
    <t xml:space="preserve">Nationality        </t>
    <phoneticPr fontId="1" type="noConversion"/>
  </si>
  <si>
    <t>Picture</t>
    <phoneticPr fontId="1" type="noConversion"/>
  </si>
  <si>
    <t>Sexual</t>
    <phoneticPr fontId="1" type="noConversion"/>
  </si>
  <si>
    <t xml:space="preserve">Name    </t>
    <phoneticPr fontId="1" type="noConversion"/>
  </si>
  <si>
    <t>Flag</t>
    <phoneticPr fontId="1" type="noConversion"/>
  </si>
  <si>
    <t>Company</t>
    <phoneticPr fontId="1" type="noConversion"/>
  </si>
  <si>
    <t>Rank</t>
    <phoneticPr fontId="1" type="noConversion"/>
  </si>
  <si>
    <t xml:space="preserve">No. of Child   </t>
    <phoneticPr fontId="1" type="noConversion"/>
  </si>
  <si>
    <t>DWT / KW</t>
    <phoneticPr fontId="1" type="noConversion"/>
  </si>
  <si>
    <t>From</t>
    <phoneticPr fontId="1" type="noConversion"/>
  </si>
  <si>
    <t>-</t>
    <phoneticPr fontId="1" type="noConversion"/>
  </si>
  <si>
    <t>To</t>
    <phoneticPr fontId="1" type="noConversion"/>
  </si>
  <si>
    <t>Em'cy C/T</t>
    <phoneticPr fontId="1" type="noConversion"/>
  </si>
  <si>
    <t>We, DONGJI MARITIME, certified and verified the above qualification and certification is correct and true by confirmed</t>
    <phoneticPr fontId="1" type="noConversion"/>
  </si>
  <si>
    <t xml:space="preserve">Martial St.   </t>
    <phoneticPr fontId="1" type="noConversion"/>
  </si>
  <si>
    <t>D.O.B</t>
    <phoneticPr fontId="1" type="noConversion"/>
  </si>
  <si>
    <t>Mobile</t>
    <phoneticPr fontId="1" type="noConversion"/>
  </si>
  <si>
    <t>Applying PSN</t>
    <phoneticPr fontId="1" type="noConversion"/>
  </si>
  <si>
    <t>South Korean (R.O.K.)</t>
  </si>
  <si>
    <t xml:space="preserve"> with issuing authority.</t>
    <phoneticPr fontId="1" type="noConversion"/>
  </si>
  <si>
    <t>Male</t>
  </si>
  <si>
    <t>Language Proficiency</t>
    <phoneticPr fontId="1" type="noConversion"/>
  </si>
  <si>
    <t xml:space="preserve">Category </t>
    <phoneticPr fontId="1" type="noConversion"/>
  </si>
  <si>
    <t>Details</t>
    <phoneticPr fontId="1" type="noConversion"/>
  </si>
  <si>
    <t>Score / Level</t>
    <phoneticPr fontId="1" type="noConversion"/>
  </si>
  <si>
    <t xml:space="preserve">Date </t>
    <phoneticPr fontId="1" type="noConversion"/>
  </si>
  <si>
    <t>Education</t>
    <phoneticPr fontId="1" type="noConversion"/>
  </si>
  <si>
    <t>School</t>
    <phoneticPr fontId="1" type="noConversion"/>
  </si>
  <si>
    <t>Period of Study</t>
    <phoneticPr fontId="1" type="noConversion"/>
  </si>
  <si>
    <t>Date</t>
    <phoneticPr fontId="1" type="noConversion"/>
  </si>
  <si>
    <t>Sea Service Record</t>
    <phoneticPr fontId="1" type="noConversion"/>
  </si>
  <si>
    <t>Vessel Name</t>
    <phoneticPr fontId="1" type="noConversion"/>
  </si>
  <si>
    <t>MOL 영문이력서 (경력해기사) 작성 요령</t>
    <phoneticPr fontId="1" type="noConversion"/>
  </si>
  <si>
    <t>C/E</t>
  </si>
  <si>
    <t>Korea Maritime and Ocean University</t>
    <phoneticPr fontId="1" type="noConversion"/>
  </si>
  <si>
    <r>
      <rPr>
        <b/>
        <sz val="11"/>
        <color theme="1"/>
        <rFont val="맑은 고딕"/>
        <family val="3"/>
        <charset val="129"/>
        <scheme val="minor"/>
      </rPr>
      <t xml:space="preserve">1. 공통사항 </t>
    </r>
    <r>
      <rPr>
        <sz val="11"/>
        <color theme="1"/>
        <rFont val="맑은 고딕"/>
        <family val="2"/>
        <charset val="129"/>
        <scheme val="minor"/>
      </rPr>
      <t xml:space="preserve">
1) 반드시 PC로 작성하여 제출하며, 손글씨 기재 금지
2) 공란을 남기지 말고, 해당사항이 없는 경우 해당 없음(N/A)으로 표시
3) 날짜 표기는 YYYY-MM-DD 형식으로 기재
4) 제출 전 반드시 실행/출력하여 글자 깨짐, 누락 여부 확인 후 송부
5) 이력서 파일은 반드시 Excel 형식으로 제출
6) Applying PSN에 지원하고자 하는 직급 선택
</t>
    </r>
    <r>
      <rPr>
        <b/>
        <sz val="11"/>
        <color theme="1"/>
        <rFont val="맑은 고딕"/>
        <family val="3"/>
        <charset val="129"/>
        <scheme val="minor"/>
      </rPr>
      <t>2. Personal Details (인적사항)</t>
    </r>
    <r>
      <rPr>
        <sz val="11"/>
        <color theme="1"/>
        <rFont val="맑은 고딕"/>
        <family val="2"/>
        <charset val="129"/>
        <scheme val="minor"/>
      </rPr>
      <t xml:space="preserve">
1) Name: 여권과 동일한 영문 성명 (띄어쓰기 포함)
2) D.O.B (생년월일): YYYY-MM-DD 형식
3) Nationality: 기본 South Korean (R.O.K.)
4) Sex: Male / Female 선택
5) Marital St (혼인여부): Single / Married 선택
6) No. of Child: 자녀 수 (없으면 0)
7) Mobile: 본인 연락 가능한 휴대전화 (국가번호 포함, 예: +82-10-xxxx-xxxx)
8) Em’cy C/T (비상연락망): 가족 성명, 관계, 연락처 기재
9) E-mail: 자주 확인 가능한 이메일 주소
10) Address: 실제 거주지 주소 (영문 기재, 도로명 기준)
11) Picture: 최근 6개월 이내 고화질 사진 첨부
</t>
    </r>
    <r>
      <rPr>
        <b/>
        <sz val="11"/>
        <color theme="1"/>
        <rFont val="맑은 고딕"/>
        <family val="3"/>
        <charset val="129"/>
        <scheme val="minor"/>
      </rPr>
      <t>3. Language Proficiency (어학능력)</t>
    </r>
    <r>
      <rPr>
        <sz val="11"/>
        <color theme="1"/>
        <rFont val="맑은 고딕"/>
        <family val="2"/>
        <charset val="129"/>
        <scheme val="minor"/>
      </rPr>
      <t xml:space="preserve">
1) Category: 언어 종류 (예: English, Japanese, Chinese)
2) Details: 시험명 (TOEIC, TOEFL, JLPT, OPIc 등) 또는 활용능력 (Speaking, Writing 등)
3) Score/Level: 점수 또는 수준 (예: TOEIC 850, JLPT N2, Intermediate)
4) Date: 취득일 또는 평가일
</t>
    </r>
    <r>
      <rPr>
        <b/>
        <sz val="11"/>
        <color theme="1"/>
        <rFont val="맑은 고딕"/>
        <family val="3"/>
        <charset val="129"/>
        <scheme val="minor"/>
      </rPr>
      <t>4. Education (학력)</t>
    </r>
    <r>
      <rPr>
        <sz val="11"/>
        <color theme="1"/>
        <rFont val="맑은 고딕"/>
        <family val="2"/>
        <charset val="129"/>
        <scheme val="minor"/>
      </rPr>
      <t xml:space="preserve">
1) School: 졸업증명서에 작성되어 있는 학교명 (영문)
2) Major: 전공명 (영문)
3) Period of Study: 입학일 ~ 졸업일 (YYYY-MM ~ YYYY-MM)
4) 졸업 예정자는 졸업일에 “Present”로 표기
5. Special Skill &amp; Experience (특별 기술 및 경험)
1) Date: 자격 취득일, 활동일자 (YYYY-MM-DD)
2) Details: Dry Dock 경험, 신조인수, SIRE, CDI, PSC 수검 경험, 신조감독,
    해무/공무 감독 등 본인의 직무 능력을 보여줄 수 있는 사항 입력
6</t>
    </r>
    <r>
      <rPr>
        <b/>
        <sz val="11"/>
        <color theme="1"/>
        <rFont val="맑은 고딕"/>
        <family val="3"/>
        <charset val="129"/>
        <scheme val="minor"/>
      </rPr>
      <t>. Sea Service Record (승선경력) - 영문승무경력증명서와 동일하게 작성</t>
    </r>
    <r>
      <rPr>
        <sz val="11"/>
        <color theme="1"/>
        <rFont val="맑은 고딕"/>
        <family val="2"/>
        <charset val="129"/>
        <scheme val="minor"/>
      </rPr>
      <t xml:space="preserve">
1) Vessel Name: 선박명 (예: LNG FUKUROKUJU)
2) Flag: 국적 (예: Panama, Liberia, R.O.K.)
3) Company: 재직회사 영문으로 작성
4) VSL Type: 선박 종류 선택
5) DWT / KW: 선박 DWT 및 주기관 출력 (KW 단위)
6) Rank: 직책 (승무경력증명서와 동일하게 작성)
7) From – To: 승선 기간 (YYYY-MM-DD ~ YYYY-MM-DD, 현재 승선 중일 경우 “Present”)
아래칸에는 승무경력증명서에 적힌 기간과 동일하게 작성 (Duration)</t>
    </r>
    <phoneticPr fontId="1" type="noConversion"/>
  </si>
  <si>
    <t>3/E</t>
  </si>
  <si>
    <t>2/E</t>
  </si>
  <si>
    <t>1/E</t>
  </si>
  <si>
    <t xml:space="preserve"> Curriculum Vitae</t>
    <phoneticPr fontId="1" type="noConversion"/>
  </si>
  <si>
    <t>Single</t>
  </si>
  <si>
    <t>Family</t>
    <phoneticPr fontId="1" type="noConversion"/>
  </si>
  <si>
    <t>Major / Place</t>
    <phoneticPr fontId="1" type="noConversion"/>
  </si>
  <si>
    <t>General</t>
    <phoneticPr fontId="1" type="noConversion"/>
  </si>
  <si>
    <t>Skill &amp; Experience</t>
    <phoneticPr fontId="1" type="noConversion"/>
  </si>
  <si>
    <t>VSL &amp; Engine</t>
    <phoneticPr fontId="1" type="noConversion"/>
  </si>
  <si>
    <t>KIM DONGKYU</t>
    <phoneticPr fontId="1" type="noConversion"/>
  </si>
  <si>
    <t>010-8255-6249</t>
    <phoneticPr fontId="1" type="noConversion"/>
  </si>
  <si>
    <t>hemin8612@naver.com</t>
    <phoneticPr fontId="1" type="noConversion"/>
  </si>
  <si>
    <t>Father, Mother, Sister 1</t>
    <phoneticPr fontId="1" type="noConversion"/>
  </si>
  <si>
    <t>Mother/010-3883-6249</t>
    <phoneticPr fontId="1" type="noConversion"/>
  </si>
  <si>
    <t>9-1, Modeok-ro 273beon-gil, Jinju-si, Gyeongsangnam-do, Republic of Korea</t>
    <phoneticPr fontId="1" type="noConversion"/>
  </si>
  <si>
    <t>Jinju Jungang Highschool</t>
    <phoneticPr fontId="1" type="noConversion"/>
  </si>
  <si>
    <t>Engine</t>
  </si>
  <si>
    <t>2006/03/02 ~ 2010/02/05</t>
    <phoneticPr fontId="1" type="noConversion"/>
  </si>
  <si>
    <t>2003/03/02 ~ 2006/01/05</t>
    <phoneticPr fontId="1" type="noConversion"/>
  </si>
  <si>
    <t>2015.03 - 2015.03</t>
    <phoneticPr fontId="1" type="noConversion"/>
  </si>
  <si>
    <t>2013.12 - 2018.09</t>
    <phoneticPr fontId="1" type="noConversion"/>
  </si>
  <si>
    <t>2019.04 - 2019.09</t>
    <phoneticPr fontId="1" type="noConversion"/>
  </si>
  <si>
    <t>2022.10 - 2022.11</t>
    <phoneticPr fontId="1" type="noConversion"/>
  </si>
  <si>
    <t>2024.08 - 2024.09</t>
    <phoneticPr fontId="1" type="noConversion"/>
  </si>
  <si>
    <t>2025.08 - 2026.02</t>
    <phoneticPr fontId="1" type="noConversion"/>
  </si>
  <si>
    <t>Executed Dry Docking operations for 'C.PRIMACY VLCC'.</t>
    <phoneticPr fontId="1" type="noConversion"/>
  </si>
  <si>
    <t>Successfully passed stringent SIRE, PSC inspections</t>
    <phoneticPr fontId="1" type="noConversion"/>
  </si>
  <si>
    <t>Assisted in Newbuilding Supervision &amp; Delivery for 'SMJEJULNG No.1 &amp; No.2'</t>
    <phoneticPr fontId="1" type="noConversion"/>
  </si>
  <si>
    <t>Participated in Dry Docking operations for 'SMJEJULNG No.1'.</t>
    <phoneticPr fontId="1" type="noConversion"/>
  </si>
  <si>
    <t>Managed and cleared LNGC SIRE inspections adhering to gas carrier safety standards.</t>
    <phoneticPr fontId="1" type="noConversion"/>
  </si>
  <si>
    <t>Demonstrated extensive experience in successfully passing LPGC SIRE and USCG PSC, and 3rd party inspections.</t>
    <phoneticPr fontId="1" type="noConversion"/>
  </si>
  <si>
    <t>HLS FLUORITE</t>
    <phoneticPr fontId="1" type="noConversion"/>
  </si>
  <si>
    <t>Hyundai LNG Shipping</t>
    <phoneticPr fontId="1" type="noConversion"/>
  </si>
  <si>
    <t>LPGC</t>
  </si>
  <si>
    <t>ME-LGI</t>
  </si>
  <si>
    <t>Class I</t>
  </si>
  <si>
    <t>LIBERIA</t>
    <phoneticPr fontId="1" type="noConversion"/>
  </si>
  <si>
    <t>KMARIN DIAMOND</t>
    <phoneticPr fontId="1" type="noConversion"/>
  </si>
  <si>
    <t>KOSKO</t>
    <phoneticPr fontId="1" type="noConversion"/>
  </si>
  <si>
    <t>LNGC Membrane</t>
  </si>
  <si>
    <t>DFDE</t>
    <phoneticPr fontId="1" type="noConversion"/>
  </si>
  <si>
    <t>SM JEJU LNG2</t>
    <phoneticPr fontId="1" type="noConversion"/>
  </si>
  <si>
    <t>SM BLUEBIRD</t>
    <phoneticPr fontId="1" type="noConversion"/>
  </si>
  <si>
    <t>SM JEJU LNG1</t>
    <phoneticPr fontId="1" type="noConversion"/>
  </si>
  <si>
    <t>K. MUGUNGWHA</t>
    <phoneticPr fontId="1" type="noConversion"/>
  </si>
  <si>
    <t>SK AUDACE</t>
    <phoneticPr fontId="1" type="noConversion"/>
  </si>
  <si>
    <t>C. FREEDOM</t>
    <phoneticPr fontId="1" type="noConversion"/>
  </si>
  <si>
    <t>C. DIGNITY</t>
    <phoneticPr fontId="1" type="noConversion"/>
  </si>
  <si>
    <t>PRO EMERALD</t>
    <phoneticPr fontId="1" type="noConversion"/>
  </si>
  <si>
    <t>PRO TRIUMPH</t>
    <phoneticPr fontId="1" type="noConversion"/>
  </si>
  <si>
    <t>C. PRIMACY</t>
    <phoneticPr fontId="1" type="noConversion"/>
  </si>
  <si>
    <t>C. EMPEROR</t>
    <phoneticPr fontId="1" type="noConversion"/>
  </si>
  <si>
    <t>C. EXCELLENCY</t>
    <phoneticPr fontId="1" type="noConversion"/>
  </si>
  <si>
    <t>STX CHANGXING ROSE</t>
    <phoneticPr fontId="1" type="noConversion"/>
  </si>
  <si>
    <t>AUTO ATLAS</t>
    <phoneticPr fontId="1" type="noConversion"/>
  </si>
  <si>
    <t>STX JAGUAR</t>
    <phoneticPr fontId="1" type="noConversion"/>
  </si>
  <si>
    <t>NEW EMERALD</t>
    <phoneticPr fontId="1" type="noConversion"/>
  </si>
  <si>
    <t>PANAMA</t>
    <phoneticPr fontId="1" type="noConversion"/>
  </si>
  <si>
    <t>KLC LNG</t>
    <phoneticPr fontId="1" type="noConversion"/>
  </si>
  <si>
    <t>WinGD X-DF</t>
  </si>
  <si>
    <t>Steam Turbine</t>
  </si>
  <si>
    <t>Class II</t>
  </si>
  <si>
    <t>Class III</t>
  </si>
  <si>
    <t>VLCC</t>
  </si>
  <si>
    <t>Wartsilar RT-flex</t>
  </si>
  <si>
    <t>ME-C</t>
  </si>
  <si>
    <t>Diesel</t>
  </si>
  <si>
    <t>SK SHIPPING</t>
    <phoneticPr fontId="1" type="noConversion"/>
  </si>
  <si>
    <t>Product Tanker</t>
  </si>
  <si>
    <t>Oil &amp; Chem</t>
  </si>
  <si>
    <t>BULK Carrier</t>
  </si>
  <si>
    <t>PCTC</t>
  </si>
  <si>
    <t>STX PANOCEAN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</si>
</sst>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mm\ &quot;M&quot;"/>
    <numFmt numFmtId="179" formatCode="#,###,###\ &quot;TON&quot;"/>
    <numFmt numFmtId="180" formatCode="##,###,###\ &quot;kW&quot;"/>
  </numFmts>
  <fonts count="30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Arial Unicode MS"/>
      <family val="3"/>
      <charset val="129"/>
    </font>
    <font>
      <b/>
      <sz val="11"/>
      <color theme="1"/>
      <name val="Arial Unicode MS"/>
      <family val="3"/>
      <charset val="129"/>
    </font>
    <font>
      <b/>
      <sz val="20"/>
      <color theme="1"/>
      <name val="Arial Unicode MS"/>
      <family val="3"/>
      <charset val="129"/>
    </font>
    <font>
      <b/>
      <i/>
      <sz val="14"/>
      <color rgb="FF0000CC"/>
      <name val="Arial Unicode MS"/>
      <family val="3"/>
      <charset val="129"/>
    </font>
    <font>
      <sz val="9"/>
      <color theme="1"/>
      <name val="Arial Unicode MS"/>
      <family val="3"/>
      <charset val="129"/>
    </font>
    <font>
      <b/>
      <sz val="10"/>
      <color theme="1"/>
      <name val="Arial Unicode MS"/>
      <family val="3"/>
      <charset val="129"/>
    </font>
    <font>
      <u/>
      <sz val="11"/>
      <color theme="10"/>
      <name val="맑은 고딕"/>
      <family val="3"/>
      <charset val="129"/>
    </font>
    <font>
      <sz val="10"/>
      <color theme="1"/>
      <name val="Arial Unicode MS"/>
      <family val="3"/>
      <charset val="129"/>
    </font>
    <font>
      <b/>
      <sz val="10"/>
      <name val="Arial Unicode MS"/>
      <family val="3"/>
      <charset val="129"/>
    </font>
    <font>
      <b/>
      <i/>
      <sz val="14"/>
      <color rgb="FF99CCFF"/>
      <name val="Arial Unicode MS"/>
      <family val="3"/>
      <charset val="129"/>
    </font>
    <font>
      <sz val="11"/>
      <name val="ＭＳ Ｐゴシック"/>
      <family val="2"/>
      <charset val="128"/>
    </font>
    <font>
      <b/>
      <sz val="12"/>
      <name val="ＭＳ Ｐゴシック"/>
      <family val="2"/>
      <charset val="128"/>
    </font>
    <font>
      <sz val="12"/>
      <color theme="1"/>
      <name val="Arial Unicode MS"/>
      <family val="3"/>
      <charset val="129"/>
    </font>
    <font>
      <sz val="12"/>
      <color rgb="FF000000"/>
      <name val="돋움"/>
      <family val="3"/>
      <charset val="129"/>
    </font>
    <font>
      <sz val="9"/>
      <color rgb="FF333333"/>
      <name val="맑은 고딕"/>
      <family val="3"/>
      <charset val="129"/>
      <scheme val="minor"/>
    </font>
    <font>
      <b/>
      <sz val="8"/>
      <color theme="1"/>
      <name val="Arial Unicode MS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  <font>
      <b/>
      <sz val="9"/>
      <color theme="1"/>
      <name val="Arial Unicode MS"/>
      <family val="3"/>
      <charset val="129"/>
    </font>
    <font>
      <b/>
      <sz val="14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sz val="8"/>
      <color theme="1"/>
      <name val="Arial Unicode MS"/>
      <family val="3"/>
      <charset val="129"/>
    </font>
    <font>
      <sz val="8.5"/>
      <color theme="1"/>
      <name val="Arial Unicode MS"/>
      <family val="3"/>
      <charset val="129"/>
    </font>
    <font>
      <sz val="10"/>
      <color theme="1"/>
      <name val="굴림"/>
      <family val="3"/>
      <charset val="129"/>
    </font>
    <font>
      <sz val="11"/>
      <color theme="1"/>
      <name val="굴림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4" tint="0.59996337778862885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/>
      <bottom style="thick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6">
    <xf numFmtId="0" fontId="0" fillId="0" borderId="0">
      <alignment vertical="center"/>
    </xf>
    <xf numFmtId="0" fontId="8" fillId="0" borderId="0" applyNumberFormat="0" applyFill="0" applyBorder="0" applyAlignment="0" applyProtection="0">
      <alignment vertical="top"/>
      <protection locked="0"/>
    </xf>
    <xf numFmtId="0" fontId="12" fillId="0" borderId="0"/>
    <xf numFmtId="38" fontId="12" fillId="0" borderId="0" applyFont="0" applyFill="0" applyBorder="0" applyAlignment="0" applyProtection="0"/>
    <xf numFmtId="0" fontId="19" fillId="0" borderId="0">
      <alignment vertical="center"/>
    </xf>
    <xf numFmtId="0" fontId="18" fillId="0" borderId="0">
      <alignment vertical="center"/>
    </xf>
  </cellStyleXfs>
  <cellXfs count="82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11" fillId="3" borderId="9" xfId="0" applyFont="1" applyFill="1" applyBorder="1" applyAlignment="1"/>
    <xf numFmtId="0" fontId="11" fillId="3" borderId="9" xfId="0" applyFont="1" applyFill="1" applyBorder="1" applyAlignment="1">
      <alignment horizont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quotePrefix="1" applyFont="1" applyBorder="1" applyAlignment="1">
      <alignment horizontal="center" vertical="center"/>
    </xf>
    <xf numFmtId="56" fontId="6" fillId="0" borderId="13" xfId="0" applyNumberFormat="1" applyFont="1" applyBorder="1" applyAlignment="1">
      <alignment horizontal="center" vertical="center"/>
    </xf>
    <xf numFmtId="56" fontId="6" fillId="0" borderId="10" xfId="0" applyNumberFormat="1" applyFont="1" applyBorder="1" applyAlignment="1">
      <alignment horizontal="center" vertical="center"/>
    </xf>
    <xf numFmtId="56" fontId="6" fillId="0" borderId="14" xfId="0" quotePrefix="1" applyNumberFormat="1" applyFont="1" applyBorder="1" applyAlignment="1">
      <alignment horizontal="center" vertical="center"/>
    </xf>
    <xf numFmtId="0" fontId="14" fillId="0" borderId="0" xfId="0" applyFont="1">
      <alignment vertical="center"/>
    </xf>
    <xf numFmtId="0" fontId="13" fillId="0" borderId="0" xfId="2" applyFont="1" applyAlignment="1" applyProtection="1">
      <alignment horizontal="center" vertical="center"/>
      <protection locked="0"/>
    </xf>
    <xf numFmtId="0" fontId="15" fillId="0" borderId="0" xfId="0" applyFont="1">
      <alignment vertical="center"/>
    </xf>
    <xf numFmtId="56" fontId="16" fillId="0" borderId="0" xfId="0" applyNumberFormat="1" applyFo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56" fontId="7" fillId="0" borderId="0" xfId="5" applyNumberFormat="1" applyFont="1" applyAlignment="1">
      <alignment horizontal="center" vertical="center"/>
    </xf>
    <xf numFmtId="0" fontId="20" fillId="0" borderId="0" xfId="5" applyFont="1" applyAlignment="1">
      <alignment horizontal="center" vertical="center"/>
    </xf>
    <xf numFmtId="0" fontId="7" fillId="0" borderId="0" xfId="5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179" fontId="27" fillId="0" borderId="5" xfId="0" applyNumberFormat="1" applyFont="1" applyBorder="1" applyAlignment="1">
      <alignment horizontal="center" vertical="center"/>
    </xf>
    <xf numFmtId="180" fontId="27" fillId="0" borderId="6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49" fontId="9" fillId="0" borderId="2" xfId="0" applyNumberFormat="1" applyFont="1" applyBorder="1" applyAlignment="1">
      <alignment horizontal="center" vertical="center"/>
    </xf>
    <xf numFmtId="49" fontId="9" fillId="0" borderId="3" xfId="0" applyNumberFormat="1" applyFont="1" applyBorder="1" applyAlignment="1">
      <alignment horizontal="center" vertical="center"/>
    </xf>
    <xf numFmtId="0" fontId="8" fillId="0" borderId="2" xfId="1" applyBorder="1" applyAlignment="1" applyProtection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left"/>
    </xf>
    <xf numFmtId="14" fontId="2" fillId="0" borderId="2" xfId="0" applyNumberFormat="1" applyFont="1" applyBorder="1" applyAlignment="1">
      <alignment horizontal="center" vertical="center"/>
    </xf>
    <xf numFmtId="14" fontId="2" fillId="0" borderId="3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6" fillId="0" borderId="2" xfId="1" applyFont="1" applyBorder="1" applyAlignment="1" applyProtection="1">
      <alignment horizontal="center" vertical="center"/>
    </xf>
    <xf numFmtId="0" fontId="2" fillId="0" borderId="4" xfId="1" applyFont="1" applyBorder="1" applyAlignment="1" applyProtection="1">
      <alignment horizontal="center" vertical="center"/>
    </xf>
    <xf numFmtId="0" fontId="2" fillId="0" borderId="3" xfId="1" applyFont="1" applyBorder="1" applyAlignment="1" applyProtection="1">
      <alignment horizontal="center" vertical="center"/>
    </xf>
    <xf numFmtId="0" fontId="5" fillId="0" borderId="8" xfId="0" applyFont="1" applyBorder="1" applyAlignment="1">
      <alignment horizontal="left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8" fillId="0" borderId="0" xfId="0" applyFont="1" applyAlignment="1">
      <alignment horizontal="left" vertical="center"/>
    </xf>
    <xf numFmtId="0" fontId="29" fillId="0" borderId="0" xfId="0" applyFont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26" fillId="0" borderId="1" xfId="0" applyFont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/>
    </xf>
    <xf numFmtId="176" fontId="6" fillId="0" borderId="16" xfId="0" applyNumberFormat="1" applyFont="1" applyBorder="1" applyAlignment="1">
      <alignment horizontal="center" vertical="center"/>
    </xf>
    <xf numFmtId="176" fontId="6" fillId="0" borderId="17" xfId="0" applyNumberFormat="1" applyFont="1" applyBorder="1" applyAlignment="1">
      <alignment horizontal="center" vertical="center"/>
    </xf>
    <xf numFmtId="176" fontId="6" fillId="0" borderId="12" xfId="0" applyNumberFormat="1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23" fillId="0" borderId="14" xfId="0" applyFont="1" applyBorder="1" applyAlignment="1">
      <alignment horizontal="left" vertical="top" wrapText="1"/>
    </xf>
    <xf numFmtId="0" fontId="23" fillId="0" borderId="0" xfId="0" applyFont="1" applyAlignment="1">
      <alignment horizontal="left" vertical="top" wrapText="1"/>
    </xf>
    <xf numFmtId="0" fontId="21" fillId="4" borderId="1" xfId="0" applyFont="1" applyFill="1" applyBorder="1" applyAlignment="1">
      <alignment horizontal="center" vertical="center"/>
    </xf>
  </cellXfs>
  <cellStyles count="6">
    <cellStyle name="쉼표 [0] 2" xfId="3" xr:uid="{00000000-0005-0000-0000-000000000000}"/>
    <cellStyle name="표준" xfId="0" builtinId="0"/>
    <cellStyle name="표준 2" xfId="2" xr:uid="{00000000-0005-0000-0000-000002000000}"/>
    <cellStyle name="표준 3" xfId="5" xr:uid="{00000000-0005-0000-0000-000003000000}"/>
    <cellStyle name="표준 4" xfId="4" xr:uid="{00000000-0005-0000-0000-000004000000}"/>
    <cellStyle name="하이퍼링크" xfId="1" builtinId="8"/>
  </cellStyles>
  <dxfs count="0"/>
  <tableStyles count="0" defaultTableStyle="TableStyleMedium2" defaultPivotStyle="PivotStyleLight16"/>
  <colors>
    <mruColors>
      <color rgb="FFCCECFF"/>
      <color rgb="FF99CCFF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160020</xdr:colOff>
      <xdr:row>5</xdr:row>
      <xdr:rowOff>7620</xdr:rowOff>
    </xdr:from>
    <xdr:to>
      <xdr:col>8</xdr:col>
      <xdr:colOff>556260</xdr:colOff>
      <xdr:row>10</xdr:row>
      <xdr:rowOff>434340</xdr:rowOff>
    </xdr:to>
    <xdr:pic>
      <xdr:nvPicPr>
        <xdr:cNvPr id="2" name="그림 1">
          <a:extLst>
            <a:ext uri="{FF2B5EF4-FFF2-40B4-BE49-F238E27FC236}">
              <a16:creationId xmlns:a16="http://schemas.microsoft.com/office/drawing/2014/main" id="{2B79FFD1-D612-4497-981F-9E174800BC9E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868" t="5728" r="3918" b="521"/>
        <a:stretch>
          <a:fillRect/>
        </a:stretch>
      </xdr:blipFill>
      <xdr:spPr>
        <a:xfrm>
          <a:off x="5311140" y="1181100"/>
          <a:ext cx="1242060" cy="15697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hemin8612@naver.com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62B363-4A42-4494-BDA4-899B5FBB3FE4}">
  <dimension ref="A1:H69"/>
  <sheetViews>
    <sheetView view="pageBreakPreview" topLeftCell="A10" zoomScaleNormal="100" zoomScaleSheetLayoutView="100" workbookViewId="0">
      <selection activeCell="A2" sqref="A2:H69"/>
    </sheetView>
  </sheetViews>
  <sheetFormatPr defaultRowHeight="17.399999999999999"/>
  <sheetData>
    <row r="1" spans="1:8" ht="31.5" customHeight="1">
      <c r="A1" s="81" t="s">
        <v>35</v>
      </c>
      <c r="B1" s="81"/>
      <c r="C1" s="81"/>
      <c r="D1" s="81"/>
      <c r="E1" s="81"/>
      <c r="F1" s="81"/>
      <c r="G1" s="81"/>
      <c r="H1" s="81"/>
    </row>
    <row r="2" spans="1:8" ht="16.5" customHeight="1">
      <c r="A2" s="79" t="s">
        <v>38</v>
      </c>
      <c r="B2" s="79"/>
      <c r="C2" s="79"/>
      <c r="D2" s="79"/>
      <c r="E2" s="79"/>
      <c r="F2" s="79"/>
      <c r="G2" s="79"/>
      <c r="H2" s="79"/>
    </row>
    <row r="3" spans="1:8">
      <c r="A3" s="80"/>
      <c r="B3" s="80"/>
      <c r="C3" s="80"/>
      <c r="D3" s="80"/>
      <c r="E3" s="80"/>
      <c r="F3" s="80"/>
      <c r="G3" s="80"/>
      <c r="H3" s="80"/>
    </row>
    <row r="4" spans="1:8">
      <c r="A4" s="80"/>
      <c r="B4" s="80"/>
      <c r="C4" s="80"/>
      <c r="D4" s="80"/>
      <c r="E4" s="80"/>
      <c r="F4" s="80"/>
      <c r="G4" s="80"/>
      <c r="H4" s="80"/>
    </row>
    <row r="5" spans="1:8">
      <c r="A5" s="80"/>
      <c r="B5" s="80"/>
      <c r="C5" s="80"/>
      <c r="D5" s="80"/>
      <c r="E5" s="80"/>
      <c r="F5" s="80"/>
      <c r="G5" s="80"/>
      <c r="H5" s="80"/>
    </row>
    <row r="6" spans="1:8">
      <c r="A6" s="80"/>
      <c r="B6" s="80"/>
      <c r="C6" s="80"/>
      <c r="D6" s="80"/>
      <c r="E6" s="80"/>
      <c r="F6" s="80"/>
      <c r="G6" s="80"/>
      <c r="H6" s="80"/>
    </row>
    <row r="7" spans="1:8">
      <c r="A7" s="80"/>
      <c r="B7" s="80"/>
      <c r="C7" s="80"/>
      <c r="D7" s="80"/>
      <c r="E7" s="80"/>
      <c r="F7" s="80"/>
      <c r="G7" s="80"/>
      <c r="H7" s="80"/>
    </row>
    <row r="8" spans="1:8">
      <c r="A8" s="80"/>
      <c r="B8" s="80"/>
      <c r="C8" s="80"/>
      <c r="D8" s="80"/>
      <c r="E8" s="80"/>
      <c r="F8" s="80"/>
      <c r="G8" s="80"/>
      <c r="H8" s="80"/>
    </row>
    <row r="9" spans="1:8">
      <c r="A9" s="80"/>
      <c r="B9" s="80"/>
      <c r="C9" s="80"/>
      <c r="D9" s="80"/>
      <c r="E9" s="80"/>
      <c r="F9" s="80"/>
      <c r="G9" s="80"/>
      <c r="H9" s="80"/>
    </row>
    <row r="10" spans="1:8">
      <c r="A10" s="80"/>
      <c r="B10" s="80"/>
      <c r="C10" s="80"/>
      <c r="D10" s="80"/>
      <c r="E10" s="80"/>
      <c r="F10" s="80"/>
      <c r="G10" s="80"/>
      <c r="H10" s="80"/>
    </row>
    <row r="11" spans="1:8">
      <c r="A11" s="80"/>
      <c r="B11" s="80"/>
      <c r="C11" s="80"/>
      <c r="D11" s="80"/>
      <c r="E11" s="80"/>
      <c r="F11" s="80"/>
      <c r="G11" s="80"/>
      <c r="H11" s="80"/>
    </row>
    <row r="12" spans="1:8">
      <c r="A12" s="80"/>
      <c r="B12" s="80"/>
      <c r="C12" s="80"/>
      <c r="D12" s="80"/>
      <c r="E12" s="80"/>
      <c r="F12" s="80"/>
      <c r="G12" s="80"/>
      <c r="H12" s="80"/>
    </row>
    <row r="13" spans="1:8">
      <c r="A13" s="80"/>
      <c r="B13" s="80"/>
      <c r="C13" s="80"/>
      <c r="D13" s="80"/>
      <c r="E13" s="80"/>
      <c r="F13" s="80"/>
      <c r="G13" s="80"/>
      <c r="H13" s="80"/>
    </row>
    <row r="14" spans="1:8">
      <c r="A14" s="80"/>
      <c r="B14" s="80"/>
      <c r="C14" s="80"/>
      <c r="D14" s="80"/>
      <c r="E14" s="80"/>
      <c r="F14" s="80"/>
      <c r="G14" s="80"/>
      <c r="H14" s="80"/>
    </row>
    <row r="15" spans="1:8">
      <c r="A15" s="80"/>
      <c r="B15" s="80"/>
      <c r="C15" s="80"/>
      <c r="D15" s="80"/>
      <c r="E15" s="80"/>
      <c r="F15" s="80"/>
      <c r="G15" s="80"/>
      <c r="H15" s="80"/>
    </row>
    <row r="16" spans="1:8">
      <c r="A16" s="80"/>
      <c r="B16" s="80"/>
      <c r="C16" s="80"/>
      <c r="D16" s="80"/>
      <c r="E16" s="80"/>
      <c r="F16" s="80"/>
      <c r="G16" s="80"/>
      <c r="H16" s="80"/>
    </row>
    <row r="17" spans="1:8">
      <c r="A17" s="80"/>
      <c r="B17" s="80"/>
      <c r="C17" s="80"/>
      <c r="D17" s="80"/>
      <c r="E17" s="80"/>
      <c r="F17" s="80"/>
      <c r="G17" s="80"/>
      <c r="H17" s="80"/>
    </row>
    <row r="18" spans="1:8">
      <c r="A18" s="80"/>
      <c r="B18" s="80"/>
      <c r="C18" s="80"/>
      <c r="D18" s="80"/>
      <c r="E18" s="80"/>
      <c r="F18" s="80"/>
      <c r="G18" s="80"/>
      <c r="H18" s="80"/>
    </row>
    <row r="19" spans="1:8">
      <c r="A19" s="80"/>
      <c r="B19" s="80"/>
      <c r="C19" s="80"/>
      <c r="D19" s="80"/>
      <c r="E19" s="80"/>
      <c r="F19" s="80"/>
      <c r="G19" s="80"/>
      <c r="H19" s="80"/>
    </row>
    <row r="20" spans="1:8">
      <c r="A20" s="80"/>
      <c r="B20" s="80"/>
      <c r="C20" s="80"/>
      <c r="D20" s="80"/>
      <c r="E20" s="80"/>
      <c r="F20" s="80"/>
      <c r="G20" s="80"/>
      <c r="H20" s="80"/>
    </row>
    <row r="21" spans="1:8">
      <c r="A21" s="80"/>
      <c r="B21" s="80"/>
      <c r="C21" s="80"/>
      <c r="D21" s="80"/>
      <c r="E21" s="80"/>
      <c r="F21" s="80"/>
      <c r="G21" s="80"/>
      <c r="H21" s="80"/>
    </row>
    <row r="22" spans="1:8">
      <c r="A22" s="80"/>
      <c r="B22" s="80"/>
      <c r="C22" s="80"/>
      <c r="D22" s="80"/>
      <c r="E22" s="80"/>
      <c r="F22" s="80"/>
      <c r="G22" s="80"/>
      <c r="H22" s="80"/>
    </row>
    <row r="23" spans="1:8">
      <c r="A23" s="80"/>
      <c r="B23" s="80"/>
      <c r="C23" s="80"/>
      <c r="D23" s="80"/>
      <c r="E23" s="80"/>
      <c r="F23" s="80"/>
      <c r="G23" s="80"/>
      <c r="H23" s="80"/>
    </row>
    <row r="24" spans="1:8">
      <c r="A24" s="80"/>
      <c r="B24" s="80"/>
      <c r="C24" s="80"/>
      <c r="D24" s="80"/>
      <c r="E24" s="80"/>
      <c r="F24" s="80"/>
      <c r="G24" s="80"/>
      <c r="H24" s="80"/>
    </row>
    <row r="25" spans="1:8">
      <c r="A25" s="80"/>
      <c r="B25" s="80"/>
      <c r="C25" s="80"/>
      <c r="D25" s="80"/>
      <c r="E25" s="80"/>
      <c r="F25" s="80"/>
      <c r="G25" s="80"/>
      <c r="H25" s="80"/>
    </row>
    <row r="26" spans="1:8">
      <c r="A26" s="80"/>
      <c r="B26" s="80"/>
      <c r="C26" s="80"/>
      <c r="D26" s="80"/>
      <c r="E26" s="80"/>
      <c r="F26" s="80"/>
      <c r="G26" s="80"/>
      <c r="H26" s="80"/>
    </row>
    <row r="27" spans="1:8">
      <c r="A27" s="80"/>
      <c r="B27" s="80"/>
      <c r="C27" s="80"/>
      <c r="D27" s="80"/>
      <c r="E27" s="80"/>
      <c r="F27" s="80"/>
      <c r="G27" s="80"/>
      <c r="H27" s="80"/>
    </row>
    <row r="28" spans="1:8">
      <c r="A28" s="80"/>
      <c r="B28" s="80"/>
      <c r="C28" s="80"/>
      <c r="D28" s="80"/>
      <c r="E28" s="80"/>
      <c r="F28" s="80"/>
      <c r="G28" s="80"/>
      <c r="H28" s="80"/>
    </row>
    <row r="29" spans="1:8">
      <c r="A29" s="80"/>
      <c r="B29" s="80"/>
      <c r="C29" s="80"/>
      <c r="D29" s="80"/>
      <c r="E29" s="80"/>
      <c r="F29" s="80"/>
      <c r="G29" s="80"/>
      <c r="H29" s="80"/>
    </row>
    <row r="30" spans="1:8">
      <c r="A30" s="80"/>
      <c r="B30" s="80"/>
      <c r="C30" s="80"/>
      <c r="D30" s="80"/>
      <c r="E30" s="80"/>
      <c r="F30" s="80"/>
      <c r="G30" s="80"/>
      <c r="H30" s="80"/>
    </row>
    <row r="31" spans="1:8">
      <c r="A31" s="80"/>
      <c r="B31" s="80"/>
      <c r="C31" s="80"/>
      <c r="D31" s="80"/>
      <c r="E31" s="80"/>
      <c r="F31" s="80"/>
      <c r="G31" s="80"/>
      <c r="H31" s="80"/>
    </row>
    <row r="32" spans="1:8">
      <c r="A32" s="80"/>
      <c r="B32" s="80"/>
      <c r="C32" s="80"/>
      <c r="D32" s="80"/>
      <c r="E32" s="80"/>
      <c r="F32" s="80"/>
      <c r="G32" s="80"/>
      <c r="H32" s="80"/>
    </row>
    <row r="33" spans="1:8">
      <c r="A33" s="80"/>
      <c r="B33" s="80"/>
      <c r="C33" s="80"/>
      <c r="D33" s="80"/>
      <c r="E33" s="80"/>
      <c r="F33" s="80"/>
      <c r="G33" s="80"/>
      <c r="H33" s="80"/>
    </row>
    <row r="34" spans="1:8">
      <c r="A34" s="80"/>
      <c r="B34" s="80"/>
      <c r="C34" s="80"/>
      <c r="D34" s="80"/>
      <c r="E34" s="80"/>
      <c r="F34" s="80"/>
      <c r="G34" s="80"/>
      <c r="H34" s="80"/>
    </row>
    <row r="35" spans="1:8">
      <c r="A35" s="80"/>
      <c r="B35" s="80"/>
      <c r="C35" s="80"/>
      <c r="D35" s="80"/>
      <c r="E35" s="80"/>
      <c r="F35" s="80"/>
      <c r="G35" s="80"/>
      <c r="H35" s="80"/>
    </row>
    <row r="36" spans="1:8">
      <c r="A36" s="80"/>
      <c r="B36" s="80"/>
      <c r="C36" s="80"/>
      <c r="D36" s="80"/>
      <c r="E36" s="80"/>
      <c r="F36" s="80"/>
      <c r="G36" s="80"/>
      <c r="H36" s="80"/>
    </row>
    <row r="37" spans="1:8">
      <c r="A37" s="80"/>
      <c r="B37" s="80"/>
      <c r="C37" s="80"/>
      <c r="D37" s="80"/>
      <c r="E37" s="80"/>
      <c r="F37" s="80"/>
      <c r="G37" s="80"/>
      <c r="H37" s="80"/>
    </row>
    <row r="38" spans="1:8">
      <c r="A38" s="80"/>
      <c r="B38" s="80"/>
      <c r="C38" s="80"/>
      <c r="D38" s="80"/>
      <c r="E38" s="80"/>
      <c r="F38" s="80"/>
      <c r="G38" s="80"/>
      <c r="H38" s="80"/>
    </row>
    <row r="39" spans="1:8">
      <c r="A39" s="80"/>
      <c r="B39" s="80"/>
      <c r="C39" s="80"/>
      <c r="D39" s="80"/>
      <c r="E39" s="80"/>
      <c r="F39" s="80"/>
      <c r="G39" s="80"/>
      <c r="H39" s="80"/>
    </row>
    <row r="40" spans="1:8">
      <c r="A40" s="80"/>
      <c r="B40" s="80"/>
      <c r="C40" s="80"/>
      <c r="D40" s="80"/>
      <c r="E40" s="80"/>
      <c r="F40" s="80"/>
      <c r="G40" s="80"/>
      <c r="H40" s="80"/>
    </row>
    <row r="41" spans="1:8">
      <c r="A41" s="80"/>
      <c r="B41" s="80"/>
      <c r="C41" s="80"/>
      <c r="D41" s="80"/>
      <c r="E41" s="80"/>
      <c r="F41" s="80"/>
      <c r="G41" s="80"/>
      <c r="H41" s="80"/>
    </row>
    <row r="42" spans="1:8">
      <c r="A42" s="80"/>
      <c r="B42" s="80"/>
      <c r="C42" s="80"/>
      <c r="D42" s="80"/>
      <c r="E42" s="80"/>
      <c r="F42" s="80"/>
      <c r="G42" s="80"/>
      <c r="H42" s="80"/>
    </row>
    <row r="43" spans="1:8">
      <c r="A43" s="80"/>
      <c r="B43" s="80"/>
      <c r="C43" s="80"/>
      <c r="D43" s="80"/>
      <c r="E43" s="80"/>
      <c r="F43" s="80"/>
      <c r="G43" s="80"/>
      <c r="H43" s="80"/>
    </row>
    <row r="44" spans="1:8">
      <c r="A44" s="80"/>
      <c r="B44" s="80"/>
      <c r="C44" s="80"/>
      <c r="D44" s="80"/>
      <c r="E44" s="80"/>
      <c r="F44" s="80"/>
      <c r="G44" s="80"/>
      <c r="H44" s="80"/>
    </row>
    <row r="45" spans="1:8">
      <c r="A45" s="80"/>
      <c r="B45" s="80"/>
      <c r="C45" s="80"/>
      <c r="D45" s="80"/>
      <c r="E45" s="80"/>
      <c r="F45" s="80"/>
      <c r="G45" s="80"/>
      <c r="H45" s="80"/>
    </row>
    <row r="46" spans="1:8">
      <c r="A46" s="80"/>
      <c r="B46" s="80"/>
      <c r="C46" s="80"/>
      <c r="D46" s="80"/>
      <c r="E46" s="80"/>
      <c r="F46" s="80"/>
      <c r="G46" s="80"/>
      <c r="H46" s="80"/>
    </row>
    <row r="47" spans="1:8">
      <c r="A47" s="80"/>
      <c r="B47" s="80"/>
      <c r="C47" s="80"/>
      <c r="D47" s="80"/>
      <c r="E47" s="80"/>
      <c r="F47" s="80"/>
      <c r="G47" s="80"/>
      <c r="H47" s="80"/>
    </row>
    <row r="48" spans="1:8">
      <c r="A48" s="80"/>
      <c r="B48" s="80"/>
      <c r="C48" s="80"/>
      <c r="D48" s="80"/>
      <c r="E48" s="80"/>
      <c r="F48" s="80"/>
      <c r="G48" s="80"/>
      <c r="H48" s="80"/>
    </row>
    <row r="49" spans="1:8">
      <c r="A49" s="80"/>
      <c r="B49" s="80"/>
      <c r="C49" s="80"/>
      <c r="D49" s="80"/>
      <c r="E49" s="80"/>
      <c r="F49" s="80"/>
      <c r="G49" s="80"/>
      <c r="H49" s="80"/>
    </row>
    <row r="50" spans="1:8">
      <c r="A50" s="80"/>
      <c r="B50" s="80"/>
      <c r="C50" s="80"/>
      <c r="D50" s="80"/>
      <c r="E50" s="80"/>
      <c r="F50" s="80"/>
      <c r="G50" s="80"/>
      <c r="H50" s="80"/>
    </row>
    <row r="51" spans="1:8">
      <c r="A51" s="80"/>
      <c r="B51" s="80"/>
      <c r="C51" s="80"/>
      <c r="D51" s="80"/>
      <c r="E51" s="80"/>
      <c r="F51" s="80"/>
      <c r="G51" s="80"/>
      <c r="H51" s="80"/>
    </row>
    <row r="52" spans="1:8">
      <c r="A52" s="80"/>
      <c r="B52" s="80"/>
      <c r="C52" s="80"/>
      <c r="D52" s="80"/>
      <c r="E52" s="80"/>
      <c r="F52" s="80"/>
      <c r="G52" s="80"/>
      <c r="H52" s="80"/>
    </row>
    <row r="53" spans="1:8">
      <c r="A53" s="80"/>
      <c r="B53" s="80"/>
      <c r="C53" s="80"/>
      <c r="D53" s="80"/>
      <c r="E53" s="80"/>
      <c r="F53" s="80"/>
      <c r="G53" s="80"/>
      <c r="H53" s="80"/>
    </row>
    <row r="54" spans="1:8">
      <c r="A54" s="80"/>
      <c r="B54" s="80"/>
      <c r="C54" s="80"/>
      <c r="D54" s="80"/>
      <c r="E54" s="80"/>
      <c r="F54" s="80"/>
      <c r="G54" s="80"/>
      <c r="H54" s="80"/>
    </row>
    <row r="55" spans="1:8">
      <c r="A55" s="80"/>
      <c r="B55" s="80"/>
      <c r="C55" s="80"/>
      <c r="D55" s="80"/>
      <c r="E55" s="80"/>
      <c r="F55" s="80"/>
      <c r="G55" s="80"/>
      <c r="H55" s="80"/>
    </row>
    <row r="56" spans="1:8">
      <c r="A56" s="80"/>
      <c r="B56" s="80"/>
      <c r="C56" s="80"/>
      <c r="D56" s="80"/>
      <c r="E56" s="80"/>
      <c r="F56" s="80"/>
      <c r="G56" s="80"/>
      <c r="H56" s="80"/>
    </row>
    <row r="57" spans="1:8">
      <c r="A57" s="80"/>
      <c r="B57" s="80"/>
      <c r="C57" s="80"/>
      <c r="D57" s="80"/>
      <c r="E57" s="80"/>
      <c r="F57" s="80"/>
      <c r="G57" s="80"/>
      <c r="H57" s="80"/>
    </row>
    <row r="58" spans="1:8">
      <c r="A58" s="80"/>
      <c r="B58" s="80"/>
      <c r="C58" s="80"/>
      <c r="D58" s="80"/>
      <c r="E58" s="80"/>
      <c r="F58" s="80"/>
      <c r="G58" s="80"/>
      <c r="H58" s="80"/>
    </row>
    <row r="59" spans="1:8">
      <c r="A59" s="80"/>
      <c r="B59" s="80"/>
      <c r="C59" s="80"/>
      <c r="D59" s="80"/>
      <c r="E59" s="80"/>
      <c r="F59" s="80"/>
      <c r="G59" s="80"/>
      <c r="H59" s="80"/>
    </row>
    <row r="60" spans="1:8">
      <c r="A60" s="80"/>
      <c r="B60" s="80"/>
      <c r="C60" s="80"/>
      <c r="D60" s="80"/>
      <c r="E60" s="80"/>
      <c r="F60" s="80"/>
      <c r="G60" s="80"/>
      <c r="H60" s="80"/>
    </row>
    <row r="61" spans="1:8">
      <c r="A61" s="80"/>
      <c r="B61" s="80"/>
      <c r="C61" s="80"/>
      <c r="D61" s="80"/>
      <c r="E61" s="80"/>
      <c r="F61" s="80"/>
      <c r="G61" s="80"/>
      <c r="H61" s="80"/>
    </row>
    <row r="62" spans="1:8">
      <c r="A62" s="80"/>
      <c r="B62" s="80"/>
      <c r="C62" s="80"/>
      <c r="D62" s="80"/>
      <c r="E62" s="80"/>
      <c r="F62" s="80"/>
      <c r="G62" s="80"/>
      <c r="H62" s="80"/>
    </row>
    <row r="63" spans="1:8">
      <c r="A63" s="80"/>
      <c r="B63" s="80"/>
      <c r="C63" s="80"/>
      <c r="D63" s="80"/>
      <c r="E63" s="80"/>
      <c r="F63" s="80"/>
      <c r="G63" s="80"/>
      <c r="H63" s="80"/>
    </row>
    <row r="64" spans="1:8">
      <c r="A64" s="80"/>
      <c r="B64" s="80"/>
      <c r="C64" s="80"/>
      <c r="D64" s="80"/>
      <c r="E64" s="80"/>
      <c r="F64" s="80"/>
      <c r="G64" s="80"/>
      <c r="H64" s="80"/>
    </row>
    <row r="65" spans="1:8">
      <c r="A65" s="80"/>
      <c r="B65" s="80"/>
      <c r="C65" s="80"/>
      <c r="D65" s="80"/>
      <c r="E65" s="80"/>
      <c r="F65" s="80"/>
      <c r="G65" s="80"/>
      <c r="H65" s="80"/>
    </row>
    <row r="66" spans="1:8">
      <c r="A66" s="80"/>
      <c r="B66" s="80"/>
      <c r="C66" s="80"/>
      <c r="D66" s="80"/>
      <c r="E66" s="80"/>
      <c r="F66" s="80"/>
      <c r="G66" s="80"/>
      <c r="H66" s="80"/>
    </row>
    <row r="67" spans="1:8">
      <c r="A67" s="80"/>
      <c r="B67" s="80"/>
      <c r="C67" s="80"/>
      <c r="D67" s="80"/>
      <c r="E67" s="80"/>
      <c r="F67" s="80"/>
      <c r="G67" s="80"/>
      <c r="H67" s="80"/>
    </row>
    <row r="68" spans="1:8">
      <c r="A68" s="80"/>
      <c r="B68" s="80"/>
      <c r="C68" s="80"/>
      <c r="D68" s="80"/>
      <c r="E68" s="80"/>
      <c r="F68" s="80"/>
      <c r="G68" s="80"/>
      <c r="H68" s="80"/>
    </row>
    <row r="69" spans="1:8">
      <c r="A69" s="80"/>
      <c r="B69" s="80"/>
      <c r="C69" s="80"/>
      <c r="D69" s="80"/>
      <c r="E69" s="80"/>
      <c r="F69" s="80"/>
      <c r="G69" s="80"/>
      <c r="H69" s="80"/>
    </row>
  </sheetData>
  <mergeCells count="2">
    <mergeCell ref="A2:H69"/>
    <mergeCell ref="A1:H1"/>
  </mergeCells>
  <phoneticPr fontId="1" type="noConversion"/>
  <pageMargins left="0.7" right="0.7" top="0.75" bottom="0.75" header="0.3" footer="0.3"/>
  <pageSetup paperSize="9" scale="8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D0A29A-FD6C-4696-9CDE-FFC679219F1D}">
  <dimension ref="A1:O123"/>
  <sheetViews>
    <sheetView tabSelected="1" zoomScaleNormal="100" zoomScaleSheetLayoutView="100" workbookViewId="0">
      <selection activeCell="B8" sqref="B8"/>
    </sheetView>
  </sheetViews>
  <sheetFormatPr defaultColWidth="9" defaultRowHeight="15.6"/>
  <cols>
    <col min="1" max="1" width="13.59765625" style="2" customWidth="1"/>
    <col min="2" max="2" width="10.59765625" style="1" customWidth="1"/>
    <col min="3" max="3" width="11.59765625" style="1" customWidth="1"/>
    <col min="4" max="4" width="14.59765625" style="2" customWidth="1"/>
    <col min="5" max="5" width="9.59765625" style="1" customWidth="1"/>
    <col min="6" max="6" width="7.59765625" style="1" customWidth="1"/>
    <col min="7" max="7" width="9.5" style="1" bestFit="1" customWidth="1"/>
    <col min="8" max="8" width="1.59765625" style="1" customWidth="1"/>
    <col min="9" max="9" width="9.5" style="2" customWidth="1"/>
    <col min="10" max="10" width="18.8984375" style="14" hidden="1" customWidth="1"/>
    <col min="11" max="15" width="9" style="14"/>
    <col min="16" max="16384" width="9" style="1"/>
  </cols>
  <sheetData>
    <row r="1" spans="1:9" ht="20.100000000000001" customHeight="1">
      <c r="A1" s="28"/>
      <c r="B1" s="53" t="s">
        <v>42</v>
      </c>
      <c r="C1" s="53"/>
      <c r="D1" s="53"/>
      <c r="E1" s="53"/>
      <c r="F1" s="53"/>
      <c r="G1" s="54" t="s">
        <v>20</v>
      </c>
      <c r="H1" s="55"/>
      <c r="I1" s="56"/>
    </row>
    <row r="2" spans="1:9" ht="20.100000000000001" customHeight="1">
      <c r="A2" s="29"/>
      <c r="B2" s="53"/>
      <c r="C2" s="53"/>
      <c r="D2" s="53"/>
      <c r="E2" s="53"/>
      <c r="F2" s="53"/>
      <c r="G2" s="54" t="s">
        <v>36</v>
      </c>
      <c r="H2" s="55"/>
      <c r="I2" s="56"/>
    </row>
    <row r="3" spans="1:9" ht="30" customHeight="1" thickBot="1">
      <c r="A3" s="57" t="s">
        <v>0</v>
      </c>
      <c r="B3" s="57"/>
      <c r="C3" s="57"/>
      <c r="D3" s="57"/>
      <c r="E3" s="57"/>
      <c r="F3" s="57"/>
      <c r="G3" s="57"/>
      <c r="H3" s="57"/>
      <c r="I3" s="57"/>
    </row>
    <row r="4" spans="1:9" ht="5.0999999999999996" customHeight="1" thickTop="1">
      <c r="A4" s="6"/>
      <c r="B4" s="6"/>
      <c r="C4" s="6"/>
      <c r="D4" s="6"/>
      <c r="E4" s="6"/>
      <c r="F4" s="6"/>
      <c r="G4" s="6"/>
      <c r="H4" s="6"/>
      <c r="I4" s="7"/>
    </row>
    <row r="5" spans="1:9" ht="18" customHeight="1">
      <c r="A5" s="4" t="s">
        <v>6</v>
      </c>
      <c r="B5" s="33" t="s">
        <v>49</v>
      </c>
      <c r="C5" s="34"/>
      <c r="D5" s="4" t="s">
        <v>18</v>
      </c>
      <c r="E5" s="58">
        <v>31758</v>
      </c>
      <c r="F5" s="59"/>
      <c r="G5" s="60" t="s">
        <v>4</v>
      </c>
      <c r="H5" s="61"/>
      <c r="I5" s="62"/>
    </row>
    <row r="6" spans="1:9" ht="18" customHeight="1">
      <c r="A6" s="4" t="s">
        <v>3</v>
      </c>
      <c r="B6" s="33" t="s">
        <v>21</v>
      </c>
      <c r="C6" s="34"/>
      <c r="D6" s="4" t="s">
        <v>5</v>
      </c>
      <c r="E6" s="33" t="s">
        <v>23</v>
      </c>
      <c r="F6" s="34"/>
      <c r="G6" s="35"/>
      <c r="H6" s="36"/>
      <c r="I6" s="37"/>
    </row>
    <row r="7" spans="1:9" ht="18" customHeight="1">
      <c r="A7" s="4" t="s">
        <v>17</v>
      </c>
      <c r="B7" s="33" t="s">
        <v>43</v>
      </c>
      <c r="C7" s="34"/>
      <c r="D7" s="4" t="s">
        <v>19</v>
      </c>
      <c r="E7" s="44" t="s">
        <v>50</v>
      </c>
      <c r="F7" s="45"/>
      <c r="G7" s="38"/>
      <c r="H7" s="39"/>
      <c r="I7" s="40"/>
    </row>
    <row r="8" spans="1:9" ht="18" customHeight="1">
      <c r="A8" s="4" t="s">
        <v>10</v>
      </c>
      <c r="B8" s="18"/>
      <c r="C8" s="19"/>
      <c r="D8" s="4" t="s">
        <v>15</v>
      </c>
      <c r="E8" s="46" t="s">
        <v>53</v>
      </c>
      <c r="F8" s="47"/>
      <c r="G8" s="38"/>
      <c r="H8" s="39"/>
      <c r="I8" s="40"/>
    </row>
    <row r="9" spans="1:9" ht="18" customHeight="1">
      <c r="A9" s="4" t="s">
        <v>1</v>
      </c>
      <c r="B9" s="48" t="s">
        <v>51</v>
      </c>
      <c r="C9" s="49"/>
      <c r="D9" s="49"/>
      <c r="E9" s="49"/>
      <c r="F9" s="34"/>
      <c r="G9" s="38"/>
      <c r="H9" s="39"/>
      <c r="I9" s="40"/>
    </row>
    <row r="10" spans="1:9" ht="18" customHeight="1">
      <c r="A10" s="4" t="s">
        <v>44</v>
      </c>
      <c r="B10" s="63" t="s">
        <v>52</v>
      </c>
      <c r="C10" s="64"/>
      <c r="D10" s="64"/>
      <c r="E10" s="64"/>
      <c r="F10" s="65"/>
      <c r="G10" s="38"/>
      <c r="H10" s="39"/>
      <c r="I10" s="40"/>
    </row>
    <row r="11" spans="1:9" ht="35.1" customHeight="1">
      <c r="A11" s="4" t="s">
        <v>2</v>
      </c>
      <c r="B11" s="50" t="s">
        <v>54</v>
      </c>
      <c r="C11" s="51"/>
      <c r="D11" s="51"/>
      <c r="E11" s="51"/>
      <c r="F11" s="52"/>
      <c r="G11" s="41"/>
      <c r="H11" s="42"/>
      <c r="I11" s="43"/>
    </row>
    <row r="12" spans="1:9" ht="12" customHeight="1">
      <c r="A12" s="24"/>
      <c r="B12" s="23"/>
      <c r="C12" s="23"/>
      <c r="D12" s="23"/>
      <c r="E12" s="23"/>
      <c r="F12" s="23"/>
      <c r="G12" s="2"/>
      <c r="H12" s="2"/>
    </row>
    <row r="13" spans="1:9" ht="18" customHeight="1" thickBot="1">
      <c r="A13" s="66" t="s">
        <v>24</v>
      </c>
      <c r="B13" s="66"/>
      <c r="C13" s="66"/>
      <c r="D13" s="66"/>
      <c r="E13" s="66"/>
      <c r="F13" s="66"/>
      <c r="G13" s="66"/>
      <c r="H13" s="66"/>
      <c r="I13" s="66"/>
    </row>
    <row r="14" spans="1:9" ht="5.0999999999999996" customHeight="1" thickTop="1">
      <c r="A14" s="67"/>
      <c r="B14" s="67"/>
      <c r="C14" s="67"/>
      <c r="D14" s="67"/>
      <c r="E14" s="67"/>
      <c r="F14" s="67"/>
      <c r="G14" s="67"/>
      <c r="H14" s="67"/>
      <c r="I14" s="67"/>
    </row>
    <row r="15" spans="1:9" ht="18" customHeight="1">
      <c r="A15" s="3" t="s">
        <v>25</v>
      </c>
      <c r="B15" s="60" t="s">
        <v>26</v>
      </c>
      <c r="C15" s="61"/>
      <c r="D15" s="62"/>
      <c r="E15" s="60" t="s">
        <v>27</v>
      </c>
      <c r="F15" s="62"/>
      <c r="G15" s="60" t="s">
        <v>28</v>
      </c>
      <c r="H15" s="61"/>
      <c r="I15" s="62"/>
    </row>
    <row r="16" spans="1:9" ht="18" customHeight="1">
      <c r="A16" s="25"/>
      <c r="B16" s="33"/>
      <c r="C16" s="49"/>
      <c r="D16" s="34"/>
      <c r="E16" s="33"/>
      <c r="F16" s="34"/>
      <c r="G16" s="58"/>
      <c r="H16" s="49"/>
      <c r="I16" s="34"/>
    </row>
    <row r="17" spans="1:9" ht="18" customHeight="1">
      <c r="A17" s="25"/>
      <c r="B17" s="33"/>
      <c r="C17" s="49"/>
      <c r="D17" s="34"/>
      <c r="E17" s="33"/>
      <c r="F17" s="34"/>
      <c r="G17" s="58"/>
      <c r="H17" s="49"/>
      <c r="I17" s="34"/>
    </row>
    <row r="18" spans="1:9" ht="18" customHeight="1">
      <c r="A18" s="25"/>
      <c r="B18" s="33"/>
      <c r="C18" s="49"/>
      <c r="D18" s="34"/>
      <c r="E18" s="33"/>
      <c r="F18" s="34"/>
      <c r="G18" s="58"/>
      <c r="H18" s="49"/>
      <c r="I18" s="34"/>
    </row>
    <row r="19" spans="1:9" ht="18" customHeight="1">
      <c r="A19" s="25"/>
      <c r="B19" s="33"/>
      <c r="C19" s="49"/>
      <c r="D19" s="34"/>
      <c r="E19" s="33"/>
      <c r="F19" s="34"/>
      <c r="G19" s="58"/>
      <c r="H19" s="49"/>
      <c r="I19" s="34"/>
    </row>
    <row r="20" spans="1:9" ht="18" customHeight="1">
      <c r="A20" s="25"/>
      <c r="B20" s="33"/>
      <c r="C20" s="49"/>
      <c r="D20" s="34"/>
      <c r="E20" s="33"/>
      <c r="F20" s="34"/>
      <c r="G20" s="58"/>
      <c r="H20" s="49"/>
      <c r="I20" s="34"/>
    </row>
    <row r="21" spans="1:9" s="14" customFormat="1" ht="12" customHeight="1">
      <c r="A21" s="24"/>
      <c r="B21" s="23"/>
      <c r="C21" s="23"/>
      <c r="D21" s="23"/>
      <c r="E21" s="23"/>
      <c r="F21" s="23"/>
      <c r="G21" s="2"/>
      <c r="H21" s="2"/>
      <c r="I21" s="2"/>
    </row>
    <row r="22" spans="1:9" s="14" customFormat="1" ht="20.100000000000001" customHeight="1" thickBot="1">
      <c r="A22" s="66" t="s">
        <v>29</v>
      </c>
      <c r="B22" s="66"/>
      <c r="C22" s="66"/>
      <c r="D22" s="66"/>
      <c r="E22" s="66"/>
      <c r="F22" s="66"/>
      <c r="G22" s="66"/>
      <c r="H22" s="66"/>
      <c r="I22" s="66"/>
    </row>
    <row r="23" spans="1:9" s="14" customFormat="1" ht="5.0999999999999996" customHeight="1" thickTop="1">
      <c r="A23" s="68"/>
      <c r="B23" s="68"/>
      <c r="C23" s="68"/>
      <c r="D23" s="68"/>
      <c r="E23" s="68"/>
      <c r="F23" s="68"/>
      <c r="G23" s="68"/>
      <c r="H23" s="68"/>
      <c r="I23" s="68"/>
    </row>
    <row r="24" spans="1:9" s="14" customFormat="1" ht="18" customHeight="1">
      <c r="A24" s="60" t="s">
        <v>30</v>
      </c>
      <c r="B24" s="61"/>
      <c r="C24" s="62"/>
      <c r="D24" s="60" t="s">
        <v>45</v>
      </c>
      <c r="E24" s="62"/>
      <c r="F24" s="60" t="s">
        <v>31</v>
      </c>
      <c r="G24" s="61"/>
      <c r="H24" s="61"/>
      <c r="I24" s="62"/>
    </row>
    <row r="25" spans="1:9" s="14" customFormat="1" ht="18" customHeight="1">
      <c r="A25" s="33" t="s">
        <v>37</v>
      </c>
      <c r="B25" s="49"/>
      <c r="C25" s="34"/>
      <c r="D25" s="33" t="s">
        <v>56</v>
      </c>
      <c r="E25" s="34"/>
      <c r="F25" s="33" t="s">
        <v>57</v>
      </c>
      <c r="G25" s="49"/>
      <c r="H25" s="49"/>
      <c r="I25" s="34"/>
    </row>
    <row r="26" spans="1:9" s="14" customFormat="1" ht="18" customHeight="1">
      <c r="A26" s="33" t="s">
        <v>55</v>
      </c>
      <c r="B26" s="49"/>
      <c r="C26" s="34"/>
      <c r="D26" s="33" t="s">
        <v>46</v>
      </c>
      <c r="E26" s="34"/>
      <c r="F26" s="33" t="s">
        <v>58</v>
      </c>
      <c r="G26" s="49"/>
      <c r="H26" s="49"/>
      <c r="I26" s="34"/>
    </row>
    <row r="27" spans="1:9" s="14" customFormat="1" ht="18" customHeight="1">
      <c r="A27" s="33"/>
      <c r="B27" s="49"/>
      <c r="C27" s="34"/>
      <c r="D27" s="33"/>
      <c r="E27" s="34"/>
      <c r="F27" s="33"/>
      <c r="G27" s="49"/>
      <c r="H27" s="49"/>
      <c r="I27" s="34"/>
    </row>
    <row r="28" spans="1:9" s="14" customFormat="1" ht="12" customHeight="1">
      <c r="A28" s="24"/>
      <c r="B28" s="23"/>
      <c r="C28" s="23"/>
      <c r="D28" s="23"/>
      <c r="E28" s="23"/>
      <c r="F28" s="23"/>
      <c r="G28" s="2"/>
      <c r="H28" s="2"/>
      <c r="I28" s="2"/>
    </row>
    <row r="29" spans="1:9" s="14" customFormat="1" ht="20.100000000000001" customHeight="1" thickBot="1">
      <c r="A29" s="66" t="s">
        <v>47</v>
      </c>
      <c r="B29" s="66"/>
      <c r="C29" s="66"/>
      <c r="D29" s="66"/>
      <c r="E29" s="66"/>
      <c r="F29" s="66"/>
      <c r="G29" s="66"/>
      <c r="H29" s="66"/>
      <c r="I29" s="66"/>
    </row>
    <row r="30" spans="1:9" s="14" customFormat="1" ht="5.0999999999999996" customHeight="1" thickTop="1">
      <c r="A30" s="68"/>
      <c r="B30" s="68"/>
      <c r="C30" s="68"/>
      <c r="D30" s="68"/>
      <c r="E30" s="68"/>
      <c r="F30" s="68"/>
      <c r="G30" s="68"/>
      <c r="H30" s="68"/>
      <c r="I30" s="68"/>
    </row>
    <row r="31" spans="1:9" s="14" customFormat="1" ht="18" customHeight="1">
      <c r="A31" s="60" t="s">
        <v>32</v>
      </c>
      <c r="B31" s="62"/>
      <c r="C31" s="60" t="s">
        <v>26</v>
      </c>
      <c r="D31" s="61"/>
      <c r="E31" s="61"/>
      <c r="F31" s="61"/>
      <c r="G31" s="61"/>
      <c r="H31" s="61"/>
      <c r="I31" s="62"/>
    </row>
    <row r="32" spans="1:9" s="14" customFormat="1" ht="18" customHeight="1">
      <c r="A32" s="69" t="s">
        <v>59</v>
      </c>
      <c r="B32" s="69"/>
      <c r="C32" s="70" t="s">
        <v>65</v>
      </c>
      <c r="D32" s="70"/>
      <c r="E32" s="70"/>
      <c r="F32" s="70"/>
      <c r="G32" s="70"/>
      <c r="H32" s="70"/>
      <c r="I32" s="70"/>
    </row>
    <row r="33" spans="1:12" s="14" customFormat="1" ht="18" customHeight="1">
      <c r="A33" s="69" t="s">
        <v>60</v>
      </c>
      <c r="B33" s="69"/>
      <c r="C33" s="70" t="s">
        <v>66</v>
      </c>
      <c r="D33" s="70"/>
      <c r="E33" s="70"/>
      <c r="F33" s="70"/>
      <c r="G33" s="70"/>
      <c r="H33" s="70"/>
      <c r="I33" s="70"/>
    </row>
    <row r="34" spans="1:12" s="14" customFormat="1" ht="18" customHeight="1">
      <c r="A34" s="69" t="s">
        <v>61</v>
      </c>
      <c r="B34" s="69"/>
      <c r="C34" s="70" t="s">
        <v>67</v>
      </c>
      <c r="D34" s="70"/>
      <c r="E34" s="70"/>
      <c r="F34" s="70"/>
      <c r="G34" s="70"/>
      <c r="H34" s="70"/>
      <c r="I34" s="70"/>
    </row>
    <row r="35" spans="1:12" s="14" customFormat="1" ht="18" customHeight="1">
      <c r="A35" s="69" t="s">
        <v>62</v>
      </c>
      <c r="B35" s="69"/>
      <c r="C35" s="70" t="s">
        <v>68</v>
      </c>
      <c r="D35" s="70"/>
      <c r="E35" s="70"/>
      <c r="F35" s="70"/>
      <c r="G35" s="70"/>
      <c r="H35" s="70"/>
      <c r="I35" s="70"/>
    </row>
    <row r="36" spans="1:12" s="14" customFormat="1" ht="18" customHeight="1">
      <c r="A36" s="69" t="s">
        <v>63</v>
      </c>
      <c r="B36" s="69"/>
      <c r="C36" s="70" t="s">
        <v>69</v>
      </c>
      <c r="D36" s="70"/>
      <c r="E36" s="70"/>
      <c r="F36" s="70"/>
      <c r="G36" s="70"/>
      <c r="H36" s="70"/>
      <c r="I36" s="70"/>
    </row>
    <row r="37" spans="1:12" s="14" customFormat="1" ht="18" customHeight="1">
      <c r="A37" s="69" t="s">
        <v>64</v>
      </c>
      <c r="B37" s="69"/>
      <c r="C37" s="70" t="s">
        <v>70</v>
      </c>
      <c r="D37" s="70"/>
      <c r="E37" s="70"/>
      <c r="F37" s="70"/>
      <c r="G37" s="70"/>
      <c r="H37" s="70"/>
      <c r="I37" s="70"/>
    </row>
    <row r="38" spans="1:12" s="14" customFormat="1" ht="9.9" customHeight="1">
      <c r="A38" s="39"/>
      <c r="B38" s="39"/>
      <c r="C38" s="39"/>
      <c r="D38" s="39"/>
      <c r="E38" s="39"/>
      <c r="F38" s="39"/>
      <c r="G38" s="39"/>
      <c r="H38" s="39"/>
      <c r="I38" s="39"/>
    </row>
    <row r="39" spans="1:12" s="14" customFormat="1" ht="18" customHeight="1" thickBot="1">
      <c r="A39" s="66" t="s">
        <v>33</v>
      </c>
      <c r="B39" s="66"/>
      <c r="C39" s="66"/>
      <c r="D39" s="66"/>
      <c r="E39" s="66"/>
      <c r="F39" s="66"/>
      <c r="G39" s="66"/>
      <c r="H39" s="66"/>
      <c r="I39" s="66"/>
    </row>
    <row r="40" spans="1:12" s="14" customFormat="1" ht="5.0999999999999996" customHeight="1" thickTop="1">
      <c r="A40" s="67"/>
      <c r="B40" s="67"/>
      <c r="C40" s="67"/>
      <c r="D40" s="67"/>
      <c r="E40" s="67"/>
      <c r="F40" s="67"/>
      <c r="G40" s="67"/>
      <c r="H40" s="67"/>
      <c r="I40" s="67"/>
    </row>
    <row r="41" spans="1:12" s="14" customFormat="1" ht="18" customHeight="1">
      <c r="A41" s="5" t="s">
        <v>34</v>
      </c>
      <c r="B41" s="5" t="s">
        <v>7</v>
      </c>
      <c r="C41" s="5" t="s">
        <v>8</v>
      </c>
      <c r="D41" s="30" t="s">
        <v>48</v>
      </c>
      <c r="E41" s="5" t="s">
        <v>11</v>
      </c>
      <c r="F41" s="5" t="s">
        <v>9</v>
      </c>
      <c r="G41" s="8" t="s">
        <v>12</v>
      </c>
      <c r="H41" s="10" t="s">
        <v>13</v>
      </c>
      <c r="I41" s="9" t="s">
        <v>14</v>
      </c>
    </row>
    <row r="42" spans="1:12" s="14" customFormat="1" ht="18" customHeight="1">
      <c r="A42" s="71" t="s">
        <v>71</v>
      </c>
      <c r="B42" s="71" t="s">
        <v>76</v>
      </c>
      <c r="C42" s="72" t="s">
        <v>72</v>
      </c>
      <c r="D42" s="26" t="s">
        <v>73</v>
      </c>
      <c r="E42" s="31">
        <v>53638</v>
      </c>
      <c r="F42" s="26" t="s">
        <v>36</v>
      </c>
      <c r="G42" s="11">
        <v>45895</v>
      </c>
      <c r="H42" s="13" t="s">
        <v>13</v>
      </c>
      <c r="I42" s="12">
        <v>46075</v>
      </c>
      <c r="J42" s="17">
        <f>G42-1</f>
        <v>45894</v>
      </c>
      <c r="K42" s="16"/>
      <c r="L42" s="15"/>
    </row>
    <row r="43" spans="1:12" s="14" customFormat="1" ht="18" customHeight="1">
      <c r="A43" s="71"/>
      <c r="B43" s="71"/>
      <c r="C43" s="73"/>
      <c r="D43" s="27" t="s">
        <v>74</v>
      </c>
      <c r="E43" s="32">
        <v>12600</v>
      </c>
      <c r="F43" s="27" t="s">
        <v>75</v>
      </c>
      <c r="G43" s="74" t="str">
        <f>DATEDIF(G42,I42,"Y") &amp; "Y " &amp; DATEDIF(G42,I42,"YM") &amp; "M " &amp; DATEDIF(G42,I42,"MD") &amp; "D"</f>
        <v>0Y 5M 27D</v>
      </c>
      <c r="H43" s="75"/>
      <c r="I43" s="76"/>
    </row>
    <row r="44" spans="1:12" s="14" customFormat="1" ht="18" customHeight="1">
      <c r="A44" s="71" t="s">
        <v>77</v>
      </c>
      <c r="B44" s="71" t="s">
        <v>76</v>
      </c>
      <c r="C44" s="72" t="s">
        <v>78</v>
      </c>
      <c r="D44" s="26" t="s">
        <v>79</v>
      </c>
      <c r="E44" s="31">
        <v>102064</v>
      </c>
      <c r="F44" s="26" t="s">
        <v>36</v>
      </c>
      <c r="G44" s="11">
        <v>45674</v>
      </c>
      <c r="H44" s="13" t="s">
        <v>13</v>
      </c>
      <c r="I44" s="12">
        <v>45764</v>
      </c>
      <c r="J44" s="17">
        <f t="shared" ref="J44" si="0">G44-1</f>
        <v>45673</v>
      </c>
    </row>
    <row r="45" spans="1:12" s="14" customFormat="1" ht="18" customHeight="1">
      <c r="A45" s="71"/>
      <c r="B45" s="71"/>
      <c r="C45" s="73"/>
      <c r="D45" s="27" t="s">
        <v>80</v>
      </c>
      <c r="E45" s="32">
        <v>29720</v>
      </c>
      <c r="F45" s="27" t="s">
        <v>75</v>
      </c>
      <c r="G45" s="74" t="str">
        <f>DATEDIF(G44,I44,"Y") &amp; "Y " &amp; DATEDIF(G44,I44,"YM") &amp; "M " &amp; DATEDIF(G44,I44,"MD") &amp; "D"</f>
        <v>0Y 3M 0D</v>
      </c>
      <c r="H45" s="75"/>
      <c r="I45" s="76"/>
    </row>
    <row r="46" spans="1:12" s="14" customFormat="1" ht="18" customHeight="1">
      <c r="A46" s="71" t="s">
        <v>77</v>
      </c>
      <c r="B46" s="71" t="s">
        <v>76</v>
      </c>
      <c r="C46" s="72" t="s">
        <v>78</v>
      </c>
      <c r="D46" s="26" t="s">
        <v>79</v>
      </c>
      <c r="E46" s="31">
        <v>102064</v>
      </c>
      <c r="F46" s="26" t="s">
        <v>36</v>
      </c>
      <c r="G46" s="11">
        <v>45470</v>
      </c>
      <c r="H46" s="13" t="s">
        <v>13</v>
      </c>
      <c r="I46" s="12">
        <v>45578</v>
      </c>
      <c r="J46" s="17">
        <f t="shared" ref="J46" si="1">G46-1</f>
        <v>45469</v>
      </c>
    </row>
    <row r="47" spans="1:12" s="14" customFormat="1" ht="18" customHeight="1">
      <c r="A47" s="71"/>
      <c r="B47" s="71"/>
      <c r="C47" s="73"/>
      <c r="D47" s="27" t="s">
        <v>80</v>
      </c>
      <c r="E47" s="32">
        <v>29720</v>
      </c>
      <c r="F47" s="27" t="s">
        <v>75</v>
      </c>
      <c r="G47" s="74" t="str">
        <f t="shared" ref="G47" si="2">DATEDIF(G46,I46,"Y") &amp; "Y " &amp; DATEDIF(G46,I46,"YM") &amp; "M " &amp; DATEDIF(G46,I46,"MD") &amp; "D"</f>
        <v>0Y 3M 16D</v>
      </c>
      <c r="H47" s="75"/>
      <c r="I47" s="76"/>
    </row>
    <row r="48" spans="1:12" s="14" customFormat="1" ht="18" customHeight="1">
      <c r="A48" s="71" t="s">
        <v>81</v>
      </c>
      <c r="B48" s="71" t="s">
        <v>97</v>
      </c>
      <c r="C48" s="72" t="s">
        <v>98</v>
      </c>
      <c r="D48" s="26" t="s">
        <v>79</v>
      </c>
      <c r="E48" s="31">
        <v>9370</v>
      </c>
      <c r="F48" s="26" t="s">
        <v>36</v>
      </c>
      <c r="G48" s="11">
        <v>45264</v>
      </c>
      <c r="H48" s="13" t="s">
        <v>13</v>
      </c>
      <c r="I48" s="12">
        <v>45368</v>
      </c>
      <c r="J48" s="17">
        <f t="shared" ref="J48" si="3">G48-1</f>
        <v>45263</v>
      </c>
    </row>
    <row r="49" spans="1:10" s="14" customFormat="1" ht="18" customHeight="1">
      <c r="A49" s="71"/>
      <c r="B49" s="71"/>
      <c r="C49" s="73"/>
      <c r="D49" s="27" t="s">
        <v>80</v>
      </c>
      <c r="E49" s="32">
        <v>3900</v>
      </c>
      <c r="F49" s="27" t="s">
        <v>75</v>
      </c>
      <c r="G49" s="74" t="str">
        <f t="shared" ref="G49" si="4">DATEDIF(G48,I48,"Y") &amp; "Y " &amp; DATEDIF(G48,I48,"YM") &amp; "M " &amp; DATEDIF(G48,I48,"MD") &amp; "D"</f>
        <v>0Y 3M 13D</v>
      </c>
      <c r="H49" s="75"/>
      <c r="I49" s="76"/>
    </row>
    <row r="50" spans="1:10" s="14" customFormat="1" ht="18" customHeight="1">
      <c r="A50" s="71" t="s">
        <v>82</v>
      </c>
      <c r="B50" s="71" t="s">
        <v>97</v>
      </c>
      <c r="C50" s="72" t="s">
        <v>98</v>
      </c>
      <c r="D50" s="26" t="s">
        <v>79</v>
      </c>
      <c r="E50" s="31">
        <v>114221</v>
      </c>
      <c r="F50" s="26" t="s">
        <v>36</v>
      </c>
      <c r="G50" s="11">
        <v>45124</v>
      </c>
      <c r="H50" s="13" t="s">
        <v>13</v>
      </c>
      <c r="I50" s="12">
        <v>45242</v>
      </c>
      <c r="J50" s="17">
        <f t="shared" ref="J50:J86" si="5">G50-1</f>
        <v>45123</v>
      </c>
    </row>
    <row r="51" spans="1:10" s="14" customFormat="1" ht="18" customHeight="1">
      <c r="A51" s="71"/>
      <c r="B51" s="71"/>
      <c r="C51" s="73"/>
      <c r="D51" s="27" t="s">
        <v>99</v>
      </c>
      <c r="E51" s="32">
        <v>22000</v>
      </c>
      <c r="F51" s="27" t="s">
        <v>75</v>
      </c>
      <c r="G51" s="74" t="str">
        <f t="shared" ref="G51" si="6">DATEDIF(G50,I50,"Y") &amp; "Y " &amp; DATEDIF(G50,I50,"YM") &amp; "M " &amp; DATEDIF(G50,I50,"MD") &amp; "D"</f>
        <v>0Y 3M 26D</v>
      </c>
      <c r="H51" s="75"/>
      <c r="I51" s="76"/>
      <c r="J51" s="17"/>
    </row>
    <row r="52" spans="1:10" s="14" customFormat="1" ht="18" customHeight="1">
      <c r="A52" s="71" t="s">
        <v>83</v>
      </c>
      <c r="B52" s="71" t="s">
        <v>97</v>
      </c>
      <c r="C52" s="72" t="s">
        <v>98</v>
      </c>
      <c r="D52" s="26" t="s">
        <v>79</v>
      </c>
      <c r="E52" s="31">
        <v>9370</v>
      </c>
      <c r="F52" s="26" t="s">
        <v>36</v>
      </c>
      <c r="G52" s="11">
        <v>44834</v>
      </c>
      <c r="H52" s="13" t="s">
        <v>13</v>
      </c>
      <c r="I52" s="12">
        <v>45041</v>
      </c>
      <c r="J52" s="17">
        <f t="shared" si="5"/>
        <v>44833</v>
      </c>
    </row>
    <row r="53" spans="1:10" s="14" customFormat="1" ht="18" customHeight="1">
      <c r="A53" s="71"/>
      <c r="B53" s="71"/>
      <c r="C53" s="73"/>
      <c r="D53" s="27" t="s">
        <v>80</v>
      </c>
      <c r="E53" s="32">
        <v>3900</v>
      </c>
      <c r="F53" s="27" t="s">
        <v>75</v>
      </c>
      <c r="G53" s="74" t="str">
        <f t="shared" ref="G53" si="7">DATEDIF(G52,I52,"Y") &amp; "Y " &amp; DATEDIF(G52,I52,"YM") &amp; "M " &amp; DATEDIF(G52,I52,"MD") &amp; "D"</f>
        <v>0Y 6M 26D</v>
      </c>
      <c r="H53" s="75"/>
      <c r="I53" s="76"/>
      <c r="J53" s="17"/>
    </row>
    <row r="54" spans="1:10" s="14" customFormat="1" ht="18" customHeight="1">
      <c r="A54" s="71" t="s">
        <v>84</v>
      </c>
      <c r="B54" s="71" t="s">
        <v>97</v>
      </c>
      <c r="C54" s="72" t="s">
        <v>98</v>
      </c>
      <c r="D54" s="26" t="s">
        <v>79</v>
      </c>
      <c r="E54" s="31">
        <v>99151</v>
      </c>
      <c r="F54" s="26" t="s">
        <v>36</v>
      </c>
      <c r="G54" s="11">
        <v>44796</v>
      </c>
      <c r="H54" s="13" t="s">
        <v>13</v>
      </c>
      <c r="I54" s="12">
        <v>44807</v>
      </c>
      <c r="J54" s="17">
        <f t="shared" si="5"/>
        <v>44795</v>
      </c>
    </row>
    <row r="55" spans="1:10" s="14" customFormat="1" ht="18" customHeight="1">
      <c r="A55" s="71"/>
      <c r="B55" s="71"/>
      <c r="C55" s="73"/>
      <c r="D55" s="27" t="s">
        <v>100</v>
      </c>
      <c r="E55" s="32">
        <v>28460</v>
      </c>
      <c r="F55" s="27" t="s">
        <v>75</v>
      </c>
      <c r="G55" s="74" t="str">
        <f t="shared" ref="G55" si="8">DATEDIF(G54,I54,"Y") &amp; "Y " &amp; DATEDIF(G54,I54,"YM") &amp; "M " &amp; DATEDIF(G54,I54,"MD") &amp; "D"</f>
        <v>0Y 0M 11D</v>
      </c>
      <c r="H55" s="75"/>
      <c r="I55" s="76"/>
      <c r="J55" s="17"/>
    </row>
    <row r="56" spans="1:10" s="14" customFormat="1" ht="18" customHeight="1">
      <c r="A56" s="71" t="s">
        <v>83</v>
      </c>
      <c r="B56" s="71" t="s">
        <v>97</v>
      </c>
      <c r="C56" s="72" t="s">
        <v>98</v>
      </c>
      <c r="D56" s="26" t="s">
        <v>79</v>
      </c>
      <c r="E56" s="31">
        <v>9370</v>
      </c>
      <c r="F56" s="26" t="s">
        <v>41</v>
      </c>
      <c r="G56" s="11">
        <v>44474</v>
      </c>
      <c r="H56" s="13" t="s">
        <v>13</v>
      </c>
      <c r="I56" s="12">
        <v>44693</v>
      </c>
      <c r="J56" s="17">
        <f t="shared" si="5"/>
        <v>44473</v>
      </c>
    </row>
    <row r="57" spans="1:10" s="14" customFormat="1" ht="18" customHeight="1">
      <c r="A57" s="71"/>
      <c r="B57" s="71"/>
      <c r="C57" s="73"/>
      <c r="D57" s="27" t="s">
        <v>80</v>
      </c>
      <c r="E57" s="32">
        <v>3900</v>
      </c>
      <c r="F57" s="27" t="s">
        <v>75</v>
      </c>
      <c r="G57" s="74" t="str">
        <f t="shared" ref="G57" si="9">DATEDIF(G56,I56,"Y") &amp; "Y " &amp; DATEDIF(G56,I56,"YM") &amp; "M " &amp; DATEDIF(G56,I56,"MD") &amp; "D"</f>
        <v>0Y 7M 7D</v>
      </c>
      <c r="H57" s="75"/>
      <c r="I57" s="76"/>
      <c r="J57" s="17"/>
    </row>
    <row r="58" spans="1:10" s="14" customFormat="1" ht="18" customHeight="1">
      <c r="A58" s="71" t="s">
        <v>81</v>
      </c>
      <c r="B58" s="71" t="s">
        <v>97</v>
      </c>
      <c r="C58" s="72" t="s">
        <v>98</v>
      </c>
      <c r="D58" s="26" t="s">
        <v>79</v>
      </c>
      <c r="E58" s="31">
        <v>9370</v>
      </c>
      <c r="F58" s="26" t="s">
        <v>41</v>
      </c>
      <c r="G58" s="11">
        <v>44281</v>
      </c>
      <c r="H58" s="13" t="s">
        <v>13</v>
      </c>
      <c r="I58" s="12">
        <v>44423</v>
      </c>
      <c r="J58" s="17">
        <f t="shared" si="5"/>
        <v>44280</v>
      </c>
    </row>
    <row r="59" spans="1:10" s="14" customFormat="1" ht="18" customHeight="1">
      <c r="A59" s="71"/>
      <c r="B59" s="71"/>
      <c r="C59" s="73"/>
      <c r="D59" s="27" t="s">
        <v>80</v>
      </c>
      <c r="E59" s="32">
        <v>3900</v>
      </c>
      <c r="F59" s="27" t="s">
        <v>75</v>
      </c>
      <c r="G59" s="74" t="str">
        <f t="shared" ref="G59" si="10">DATEDIF(G58,I58,"Y") &amp; "Y " &amp; DATEDIF(G58,I58,"YM") &amp; "M " &amp; DATEDIF(G58,I58,"MD") &amp; "D"</f>
        <v>0Y 4M 20D</v>
      </c>
      <c r="H59" s="75"/>
      <c r="I59" s="76"/>
      <c r="J59" s="17"/>
    </row>
    <row r="60" spans="1:10" s="14" customFormat="1" ht="18" customHeight="1">
      <c r="A60" s="71" t="s">
        <v>81</v>
      </c>
      <c r="B60" s="71" t="s">
        <v>97</v>
      </c>
      <c r="C60" s="72" t="s">
        <v>98</v>
      </c>
      <c r="D60" s="26" t="s">
        <v>79</v>
      </c>
      <c r="E60" s="31">
        <v>9370</v>
      </c>
      <c r="F60" s="26" t="s">
        <v>41</v>
      </c>
      <c r="G60" s="11">
        <v>44057</v>
      </c>
      <c r="H60" s="13" t="s">
        <v>13</v>
      </c>
      <c r="I60" s="12">
        <v>44180</v>
      </c>
      <c r="J60" s="17">
        <f t="shared" si="5"/>
        <v>44056</v>
      </c>
    </row>
    <row r="61" spans="1:10" s="14" customFormat="1" ht="18" customHeight="1">
      <c r="A61" s="71"/>
      <c r="B61" s="71"/>
      <c r="C61" s="73"/>
      <c r="D61" s="27" t="s">
        <v>80</v>
      </c>
      <c r="E61" s="32">
        <v>3900</v>
      </c>
      <c r="F61" s="27" t="s">
        <v>75</v>
      </c>
      <c r="G61" s="74" t="str">
        <f t="shared" ref="G61" si="11">DATEDIF(G60,I60,"Y") &amp; "Y " &amp; DATEDIF(G60,I60,"YM") &amp; "M " &amp; DATEDIF(G60,I60,"MD") &amp; "D"</f>
        <v>0Y 4M 1D</v>
      </c>
      <c r="H61" s="75"/>
      <c r="I61" s="76"/>
      <c r="J61" s="17"/>
    </row>
    <row r="62" spans="1:10" s="14" customFormat="1" ht="18" customHeight="1">
      <c r="A62" s="71" t="s">
        <v>84</v>
      </c>
      <c r="B62" s="71" t="s">
        <v>97</v>
      </c>
      <c r="C62" s="72" t="s">
        <v>98</v>
      </c>
      <c r="D62" s="26" t="s">
        <v>79</v>
      </c>
      <c r="E62" s="31">
        <v>99151</v>
      </c>
      <c r="F62" s="26" t="s">
        <v>41</v>
      </c>
      <c r="G62" s="11">
        <v>43977</v>
      </c>
      <c r="H62" s="13" t="s">
        <v>13</v>
      </c>
      <c r="I62" s="12">
        <v>44043</v>
      </c>
      <c r="J62" s="17">
        <f t="shared" si="5"/>
        <v>43976</v>
      </c>
    </row>
    <row r="63" spans="1:10" s="14" customFormat="1" ht="18" customHeight="1">
      <c r="A63" s="71"/>
      <c r="B63" s="71"/>
      <c r="C63" s="73"/>
      <c r="D63" s="27" t="s">
        <v>100</v>
      </c>
      <c r="E63" s="32">
        <v>28460</v>
      </c>
      <c r="F63" s="27" t="s">
        <v>75</v>
      </c>
      <c r="G63" s="74" t="str">
        <f t="shared" ref="G63" si="12">DATEDIF(G62,I62,"Y") &amp; "Y " &amp; DATEDIF(G62,I62,"YM") &amp; "M " &amp; DATEDIF(G62,I62,"MD") &amp; "D"</f>
        <v>0Y 2M 5D</v>
      </c>
      <c r="H63" s="75"/>
      <c r="I63" s="76"/>
      <c r="J63" s="17"/>
    </row>
    <row r="64" spans="1:10" s="14" customFormat="1" ht="18" customHeight="1">
      <c r="A64" s="71" t="s">
        <v>83</v>
      </c>
      <c r="B64" s="71" t="s">
        <v>97</v>
      </c>
      <c r="C64" s="72" t="s">
        <v>98</v>
      </c>
      <c r="D64" s="26" t="s">
        <v>79</v>
      </c>
      <c r="E64" s="31">
        <v>9370</v>
      </c>
      <c r="F64" s="26" t="s">
        <v>41</v>
      </c>
      <c r="G64" s="11">
        <v>43726</v>
      </c>
      <c r="H64" s="13" t="s">
        <v>13</v>
      </c>
      <c r="I64" s="12">
        <v>43934</v>
      </c>
      <c r="J64" s="17">
        <f t="shared" si="5"/>
        <v>43725</v>
      </c>
    </row>
    <row r="65" spans="1:10" s="14" customFormat="1" ht="18" customHeight="1">
      <c r="A65" s="71"/>
      <c r="B65" s="71"/>
      <c r="C65" s="73"/>
      <c r="D65" s="27" t="s">
        <v>80</v>
      </c>
      <c r="E65" s="32">
        <v>3900</v>
      </c>
      <c r="F65" s="27" t="s">
        <v>101</v>
      </c>
      <c r="G65" s="74" t="str">
        <f t="shared" ref="G65" si="13">DATEDIF(G64,I64,"Y") &amp; "Y " &amp; DATEDIF(G64,I64,"YM") &amp; "M " &amp; DATEDIF(G64,I64,"MD") &amp; "D"</f>
        <v>0Y 6M 26D</v>
      </c>
      <c r="H65" s="75"/>
      <c r="I65" s="76"/>
      <c r="J65" s="17"/>
    </row>
    <row r="66" spans="1:10" s="14" customFormat="1" ht="18" customHeight="1">
      <c r="A66" s="71" t="s">
        <v>85</v>
      </c>
      <c r="B66" s="71" t="s">
        <v>97</v>
      </c>
      <c r="C66" s="72" t="s">
        <v>107</v>
      </c>
      <c r="D66" s="26" t="s">
        <v>79</v>
      </c>
      <c r="E66" s="31">
        <v>117438</v>
      </c>
      <c r="F66" s="26" t="s">
        <v>40</v>
      </c>
      <c r="G66" s="11">
        <v>43214</v>
      </c>
      <c r="H66" s="13" t="s">
        <v>13</v>
      </c>
      <c r="I66" s="12">
        <v>43347</v>
      </c>
      <c r="J66" s="17">
        <f t="shared" si="5"/>
        <v>43213</v>
      </c>
    </row>
    <row r="67" spans="1:10" s="14" customFormat="1" ht="18" customHeight="1">
      <c r="A67" s="71"/>
      <c r="B67" s="71"/>
      <c r="C67" s="73"/>
      <c r="D67" s="27" t="s">
        <v>99</v>
      </c>
      <c r="E67" s="32">
        <v>26900</v>
      </c>
      <c r="F67" s="27" t="s">
        <v>101</v>
      </c>
      <c r="G67" s="74" t="str">
        <f t="shared" ref="G67" si="14">DATEDIF(G66,I66,"Y") &amp; "Y " &amp; DATEDIF(G66,I66,"YM") &amp; "M " &amp; DATEDIF(G66,I66,"MD") &amp; "D"</f>
        <v>0Y 4M 11D</v>
      </c>
      <c r="H67" s="75"/>
      <c r="I67" s="76"/>
      <c r="J67" s="17"/>
    </row>
    <row r="68" spans="1:10" s="14" customFormat="1" ht="18" customHeight="1">
      <c r="A68" s="71" t="s">
        <v>86</v>
      </c>
      <c r="B68" s="71" t="s">
        <v>97</v>
      </c>
      <c r="C68" s="72" t="s">
        <v>107</v>
      </c>
      <c r="D68" s="26" t="s">
        <v>103</v>
      </c>
      <c r="E68" s="31">
        <v>16705</v>
      </c>
      <c r="F68" s="26" t="s">
        <v>41</v>
      </c>
      <c r="G68" s="11">
        <v>42981</v>
      </c>
      <c r="H68" s="13" t="s">
        <v>13</v>
      </c>
      <c r="I68" s="12">
        <v>43176</v>
      </c>
      <c r="J68" s="17">
        <f t="shared" si="5"/>
        <v>42980</v>
      </c>
    </row>
    <row r="69" spans="1:10" s="14" customFormat="1" ht="18" customHeight="1">
      <c r="A69" s="71"/>
      <c r="B69" s="71"/>
      <c r="C69" s="73"/>
      <c r="D69" s="27" t="s">
        <v>104</v>
      </c>
      <c r="E69" s="32">
        <v>30423</v>
      </c>
      <c r="F69" s="27" t="s">
        <v>101</v>
      </c>
      <c r="G69" s="74" t="str">
        <f t="shared" ref="G69" si="15">DATEDIF(G68,I68,"Y") &amp; "Y " &amp; DATEDIF(G68,I68,"YM") &amp; "M " &amp; DATEDIF(G68,I68,"MD") &amp; "D"</f>
        <v>0Y 6M 14D</v>
      </c>
      <c r="H69" s="75"/>
      <c r="I69" s="76"/>
      <c r="J69" s="17"/>
    </row>
    <row r="70" spans="1:10" s="14" customFormat="1" ht="18" customHeight="1">
      <c r="A70" s="71" t="s">
        <v>87</v>
      </c>
      <c r="B70" s="71" t="s">
        <v>97</v>
      </c>
      <c r="C70" s="72" t="s">
        <v>107</v>
      </c>
      <c r="D70" s="26" t="s">
        <v>103</v>
      </c>
      <c r="E70" s="31">
        <v>16619</v>
      </c>
      <c r="F70" s="26" t="s">
        <v>41</v>
      </c>
      <c r="G70" s="11">
        <v>42872</v>
      </c>
      <c r="H70" s="13" t="s">
        <v>13</v>
      </c>
      <c r="I70" s="12">
        <v>42924</v>
      </c>
      <c r="J70" s="17">
        <f t="shared" si="5"/>
        <v>42871</v>
      </c>
    </row>
    <row r="71" spans="1:10" s="14" customFormat="1" ht="18" customHeight="1">
      <c r="A71" s="71"/>
      <c r="B71" s="71"/>
      <c r="C71" s="73"/>
      <c r="D71" s="27" t="s">
        <v>104</v>
      </c>
      <c r="E71" s="32">
        <v>29340</v>
      </c>
      <c r="F71" s="27" t="s">
        <v>101</v>
      </c>
      <c r="G71" s="74" t="str">
        <f t="shared" ref="G71" si="16">DATEDIF(G70,I70,"Y") &amp; "Y " &amp; DATEDIF(G70,I70,"YM") &amp; "M " &amp; DATEDIF(G70,I70,"MD") &amp; "D"</f>
        <v>0Y 1M 21D</v>
      </c>
      <c r="H71" s="75"/>
      <c r="I71" s="76"/>
      <c r="J71" s="17"/>
    </row>
    <row r="72" spans="1:10" s="14" customFormat="1" ht="18" customHeight="1">
      <c r="A72" s="71" t="s">
        <v>88</v>
      </c>
      <c r="B72" s="71" t="s">
        <v>97</v>
      </c>
      <c r="C72" s="72" t="s">
        <v>107</v>
      </c>
      <c r="D72" s="26" t="s">
        <v>108</v>
      </c>
      <c r="E72" s="31">
        <v>28114</v>
      </c>
      <c r="F72" s="26" t="s">
        <v>41</v>
      </c>
      <c r="G72" s="11">
        <v>42481</v>
      </c>
      <c r="H72" s="13" t="s">
        <v>13</v>
      </c>
      <c r="I72" s="12">
        <v>42761</v>
      </c>
      <c r="J72" s="17">
        <f t="shared" si="5"/>
        <v>42480</v>
      </c>
    </row>
    <row r="73" spans="1:10" s="14" customFormat="1" ht="18" customHeight="1">
      <c r="A73" s="71"/>
      <c r="B73" s="71"/>
      <c r="C73" s="73"/>
      <c r="D73" s="27" t="s">
        <v>106</v>
      </c>
      <c r="E73" s="32">
        <v>9487</v>
      </c>
      <c r="F73" s="27" t="s">
        <v>101</v>
      </c>
      <c r="G73" s="74" t="str">
        <f t="shared" ref="G73" si="17">DATEDIF(G72,I72,"Y") &amp; "Y " &amp; DATEDIF(G72,I72,"YM") &amp; "M " &amp; DATEDIF(G72,I72,"MD") &amp; "D"</f>
        <v>0Y 9M 5D</v>
      </c>
      <c r="H73" s="75"/>
      <c r="I73" s="76"/>
      <c r="J73" s="17"/>
    </row>
    <row r="74" spans="1:10" s="14" customFormat="1" ht="18" customHeight="1">
      <c r="A74" s="71" t="s">
        <v>89</v>
      </c>
      <c r="B74" s="71" t="s">
        <v>97</v>
      </c>
      <c r="C74" s="72" t="s">
        <v>107</v>
      </c>
      <c r="D74" s="26" t="s">
        <v>108</v>
      </c>
      <c r="E74" s="31">
        <v>57773</v>
      </c>
      <c r="F74" s="26" t="s">
        <v>41</v>
      </c>
      <c r="G74" s="11">
        <v>42227</v>
      </c>
      <c r="H74" s="13" t="s">
        <v>13</v>
      </c>
      <c r="I74" s="12">
        <v>42354</v>
      </c>
      <c r="J74" s="17">
        <f t="shared" si="5"/>
        <v>42226</v>
      </c>
    </row>
    <row r="75" spans="1:10" s="14" customFormat="1" ht="18" customHeight="1">
      <c r="A75" s="71"/>
      <c r="B75" s="71"/>
      <c r="C75" s="73"/>
      <c r="D75" s="27" t="s">
        <v>106</v>
      </c>
      <c r="E75" s="32">
        <v>13560</v>
      </c>
      <c r="F75" s="27" t="s">
        <v>101</v>
      </c>
      <c r="G75" s="74" t="str">
        <f t="shared" ref="G75" si="18">DATEDIF(G74,I74,"Y") &amp; "Y " &amp; DATEDIF(G74,I74,"YM") &amp; "M " &amp; DATEDIF(G74,I74,"MD") &amp; "D"</f>
        <v>0Y 4M 5D</v>
      </c>
      <c r="H75" s="75"/>
      <c r="I75" s="76"/>
      <c r="J75" s="17"/>
    </row>
    <row r="76" spans="1:10" s="14" customFormat="1" ht="18" customHeight="1">
      <c r="A76" s="71" t="s">
        <v>90</v>
      </c>
      <c r="B76" s="71" t="s">
        <v>97</v>
      </c>
      <c r="C76" s="72" t="s">
        <v>107</v>
      </c>
      <c r="D76" s="26" t="s">
        <v>103</v>
      </c>
      <c r="E76" s="31">
        <v>160619</v>
      </c>
      <c r="F76" s="26" t="s">
        <v>40</v>
      </c>
      <c r="G76" s="11">
        <v>42007</v>
      </c>
      <c r="H76" s="13" t="s">
        <v>13</v>
      </c>
      <c r="I76" s="12">
        <v>42184</v>
      </c>
      <c r="J76" s="17">
        <f t="shared" si="5"/>
        <v>42006</v>
      </c>
    </row>
    <row r="77" spans="1:10" s="14" customFormat="1" ht="18" customHeight="1">
      <c r="A77" s="71"/>
      <c r="B77" s="71"/>
      <c r="C77" s="73"/>
      <c r="D77" s="27" t="s">
        <v>104</v>
      </c>
      <c r="E77" s="32">
        <v>29340</v>
      </c>
      <c r="F77" s="27" t="s">
        <v>101</v>
      </c>
      <c r="G77" s="74" t="str">
        <f t="shared" ref="G77" si="19">DATEDIF(G76,I76,"Y") &amp; "Y " &amp; DATEDIF(G76,I76,"YM") &amp; "M " &amp; DATEDIF(G76,I76,"MD") &amp; "D"</f>
        <v>0Y 5M 26D</v>
      </c>
      <c r="H77" s="75"/>
      <c r="I77" s="76"/>
      <c r="J77" s="17"/>
    </row>
    <row r="78" spans="1:10" s="14" customFormat="1" ht="18" customHeight="1">
      <c r="A78" s="71" t="s">
        <v>91</v>
      </c>
      <c r="B78" s="71" t="s">
        <v>97</v>
      </c>
      <c r="C78" s="72" t="s">
        <v>107</v>
      </c>
      <c r="D78" s="26" t="s">
        <v>103</v>
      </c>
      <c r="E78" s="31">
        <v>159530</v>
      </c>
      <c r="F78" s="26" t="s">
        <v>40</v>
      </c>
      <c r="G78" s="11">
        <v>41891</v>
      </c>
      <c r="H78" s="13" t="s">
        <v>13</v>
      </c>
      <c r="I78" s="12">
        <v>41949</v>
      </c>
      <c r="J78" s="17">
        <f t="shared" si="5"/>
        <v>41890</v>
      </c>
    </row>
    <row r="79" spans="1:10" s="14" customFormat="1" ht="18" customHeight="1">
      <c r="A79" s="71"/>
      <c r="B79" s="71"/>
      <c r="C79" s="73"/>
      <c r="D79" s="27" t="s">
        <v>105</v>
      </c>
      <c r="E79" s="32">
        <v>29346</v>
      </c>
      <c r="F79" s="27" t="s">
        <v>101</v>
      </c>
      <c r="G79" s="74" t="str">
        <f t="shared" ref="G79" si="20">DATEDIF(G78,I78,"Y") &amp; "Y " &amp; DATEDIF(G78,I78,"YM") &amp; "M " &amp; DATEDIF(G78,I78,"MD") &amp; "D"</f>
        <v>0Y 1M 28D</v>
      </c>
      <c r="H79" s="75"/>
      <c r="I79" s="76"/>
      <c r="J79" s="17"/>
    </row>
    <row r="80" spans="1:10" s="14" customFormat="1" ht="18" customHeight="1">
      <c r="A80" s="71" t="s">
        <v>92</v>
      </c>
      <c r="B80" s="71" t="s">
        <v>97</v>
      </c>
      <c r="C80" s="72" t="s">
        <v>107</v>
      </c>
      <c r="D80" s="26" t="s">
        <v>103</v>
      </c>
      <c r="E80" s="31">
        <v>161328</v>
      </c>
      <c r="F80" s="26" t="s">
        <v>40</v>
      </c>
      <c r="G80" s="11">
        <v>41615</v>
      </c>
      <c r="H80" s="13" t="s">
        <v>13</v>
      </c>
      <c r="I80" s="12">
        <v>41871</v>
      </c>
      <c r="J80" s="17">
        <f t="shared" si="5"/>
        <v>41614</v>
      </c>
    </row>
    <row r="81" spans="1:10" s="14" customFormat="1" ht="18" customHeight="1">
      <c r="A81" s="71"/>
      <c r="B81" s="71"/>
      <c r="C81" s="73"/>
      <c r="D81" s="27" t="s">
        <v>106</v>
      </c>
      <c r="E81" s="32">
        <v>31640</v>
      </c>
      <c r="F81" s="27" t="s">
        <v>101</v>
      </c>
      <c r="G81" s="74" t="str">
        <f t="shared" ref="G81" si="21">DATEDIF(G80,I80,"Y") &amp; "Y " &amp; DATEDIF(G80,I80,"YM") &amp; "M " &amp; DATEDIF(G80,I80,"MD") &amp; "D"</f>
        <v>0Y 8M 13D</v>
      </c>
      <c r="H81" s="75"/>
      <c r="I81" s="76"/>
      <c r="J81" s="17"/>
    </row>
    <row r="82" spans="1:10" s="14" customFormat="1" ht="18" customHeight="1">
      <c r="A82" s="71" t="s">
        <v>93</v>
      </c>
      <c r="B82" s="71" t="s">
        <v>97</v>
      </c>
      <c r="C82" s="72" t="s">
        <v>112</v>
      </c>
      <c r="D82" s="26" t="s">
        <v>111</v>
      </c>
      <c r="E82" s="31">
        <v>60396</v>
      </c>
      <c r="F82" s="26" t="s">
        <v>40</v>
      </c>
      <c r="G82" s="11">
        <v>41227</v>
      </c>
      <c r="H82" s="13" t="s">
        <v>13</v>
      </c>
      <c r="I82" s="12">
        <v>41463</v>
      </c>
      <c r="J82" s="17">
        <f t="shared" si="5"/>
        <v>41226</v>
      </c>
    </row>
    <row r="83" spans="1:10" s="14" customFormat="1" ht="18" customHeight="1">
      <c r="A83" s="71"/>
      <c r="B83" s="71"/>
      <c r="C83" s="73"/>
      <c r="D83" s="27" t="s">
        <v>106</v>
      </c>
      <c r="E83" s="32">
        <v>14280</v>
      </c>
      <c r="F83" s="27" t="s">
        <v>102</v>
      </c>
      <c r="G83" s="74" t="str">
        <f t="shared" ref="G83" si="22">DATEDIF(G82,I82,"Y") &amp; "Y " &amp; DATEDIF(G82,I82,"YM") &amp; "M " &amp; DATEDIF(G82,I82,"MD") &amp; "D"</f>
        <v>0Y 7M 24D</v>
      </c>
      <c r="H83" s="75"/>
      <c r="I83" s="76"/>
      <c r="J83" s="17"/>
    </row>
    <row r="84" spans="1:10" s="14" customFormat="1" ht="18" customHeight="1">
      <c r="A84" s="71" t="s">
        <v>94</v>
      </c>
      <c r="B84" s="71" t="s">
        <v>97</v>
      </c>
      <c r="C84" s="72" t="s">
        <v>112</v>
      </c>
      <c r="D84" s="26" t="s">
        <v>111</v>
      </c>
      <c r="E84" s="31">
        <v>26651</v>
      </c>
      <c r="F84" s="26" t="s">
        <v>40</v>
      </c>
      <c r="G84" s="11">
        <v>40962</v>
      </c>
      <c r="H84" s="13" t="s">
        <v>13</v>
      </c>
      <c r="I84" s="12">
        <v>41179</v>
      </c>
      <c r="J84" s="17">
        <f t="shared" si="5"/>
        <v>40961</v>
      </c>
    </row>
    <row r="85" spans="1:10" s="14" customFormat="1" ht="18" customHeight="1">
      <c r="A85" s="71"/>
      <c r="B85" s="71"/>
      <c r="C85" s="73"/>
      <c r="D85" s="27" t="s">
        <v>106</v>
      </c>
      <c r="E85" s="32">
        <v>9443</v>
      </c>
      <c r="F85" s="27" t="s">
        <v>102</v>
      </c>
      <c r="G85" s="74" t="str">
        <f t="shared" ref="G85" si="23">DATEDIF(G84,I84,"Y") &amp; "Y " &amp; DATEDIF(G84,I84,"YM") &amp; "M " &amp; DATEDIF(G84,I84,"MD") &amp; "D"</f>
        <v>0Y 7M 4D</v>
      </c>
      <c r="H85" s="75"/>
      <c r="I85" s="76"/>
      <c r="J85" s="17"/>
    </row>
    <row r="86" spans="1:10" s="14" customFormat="1" ht="18" customHeight="1">
      <c r="A86" s="71" t="s">
        <v>95</v>
      </c>
      <c r="B86" s="71" t="s">
        <v>97</v>
      </c>
      <c r="C86" s="72" t="s">
        <v>112</v>
      </c>
      <c r="D86" s="26" t="s">
        <v>109</v>
      </c>
      <c r="E86" s="31">
        <v>10549</v>
      </c>
      <c r="F86" s="26" t="s">
        <v>40</v>
      </c>
      <c r="G86" s="11">
        <v>40793</v>
      </c>
      <c r="H86" s="13" t="s">
        <v>13</v>
      </c>
      <c r="I86" s="12">
        <v>40899</v>
      </c>
      <c r="J86" s="17">
        <f t="shared" si="5"/>
        <v>40792</v>
      </c>
    </row>
    <row r="87" spans="1:10" s="14" customFormat="1" ht="18" customHeight="1">
      <c r="A87" s="71"/>
      <c r="B87" s="71"/>
      <c r="C87" s="73"/>
      <c r="D87" s="27" t="s">
        <v>106</v>
      </c>
      <c r="E87" s="32">
        <v>5760</v>
      </c>
      <c r="F87" s="27" t="s">
        <v>102</v>
      </c>
      <c r="G87" s="74" t="str">
        <f t="shared" ref="G87" si="24">DATEDIF(G86,I86,"Y") &amp; "Y " &amp; DATEDIF(G86,I86,"YM") &amp; "M " &amp; DATEDIF(G86,I86,"MD") &amp; "D"</f>
        <v>0Y 3M 15D</v>
      </c>
      <c r="H87" s="75"/>
      <c r="I87" s="76"/>
      <c r="J87" s="17"/>
    </row>
    <row r="88" spans="1:10" s="14" customFormat="1" ht="18" customHeight="1">
      <c r="A88" s="71" t="s">
        <v>96</v>
      </c>
      <c r="B88" s="71" t="s">
        <v>97</v>
      </c>
      <c r="C88" s="72" t="s">
        <v>112</v>
      </c>
      <c r="D88" s="26" t="s">
        <v>110</v>
      </c>
      <c r="E88" s="31">
        <v>27116</v>
      </c>
      <c r="F88" s="26" t="s">
        <v>39</v>
      </c>
      <c r="G88" s="11">
        <v>40266</v>
      </c>
      <c r="H88" s="13" t="s">
        <v>13</v>
      </c>
      <c r="I88" s="12">
        <v>40676</v>
      </c>
      <c r="J88" s="17">
        <f>G88-1</f>
        <v>40265</v>
      </c>
    </row>
    <row r="89" spans="1:10" s="14" customFormat="1" ht="18" customHeight="1">
      <c r="A89" s="71"/>
      <c r="B89" s="71"/>
      <c r="C89" s="73"/>
      <c r="D89" s="27" t="s">
        <v>106</v>
      </c>
      <c r="E89" s="32">
        <v>7796</v>
      </c>
      <c r="F89" s="27" t="s">
        <v>102</v>
      </c>
      <c r="G89" s="74" t="str">
        <f t="shared" ref="G89" si="25">DATEDIF(G88,I88,"Y") &amp; "Y " &amp; DATEDIF(G88,I88,"YM") &amp; "M " &amp; DATEDIF(G88,I88,"MD") &amp; "D"</f>
        <v>1Y 1M 14D</v>
      </c>
      <c r="H89" s="75"/>
      <c r="I89" s="76"/>
      <c r="J89" s="17"/>
    </row>
    <row r="90" spans="1:10" s="14" customFormat="1" ht="18" customHeight="1">
      <c r="A90" s="71"/>
      <c r="B90" s="71"/>
      <c r="C90" s="72"/>
      <c r="D90" s="26"/>
      <c r="E90" s="31"/>
      <c r="F90" s="26"/>
      <c r="G90" s="11"/>
      <c r="H90" s="13" t="s">
        <v>13</v>
      </c>
      <c r="I90" s="12"/>
      <c r="J90" s="17">
        <f>G90-1</f>
        <v>-1</v>
      </c>
    </row>
    <row r="91" spans="1:10" s="14" customFormat="1" ht="18" customHeight="1">
      <c r="A91" s="71"/>
      <c r="B91" s="71"/>
      <c r="C91" s="73"/>
      <c r="D91" s="27"/>
      <c r="E91" s="32"/>
      <c r="F91" s="27"/>
      <c r="G91" s="74" t="str">
        <f t="shared" ref="G91" si="26">DATEDIF(G90,I90,"Y") &amp; "Y " &amp; DATEDIF(G90,I90,"YM") &amp; "M " &amp; DATEDIF(G90,I90,"MD") &amp; "D"</f>
        <v>0Y 0M 0D</v>
      </c>
      <c r="H91" s="75"/>
      <c r="I91" s="76"/>
      <c r="J91" s="17"/>
    </row>
    <row r="92" spans="1:10" s="14" customFormat="1" ht="18" customHeight="1">
      <c r="A92" s="21"/>
      <c r="B92" s="21"/>
      <c r="C92" s="22"/>
      <c r="D92" s="22"/>
      <c r="E92" s="21"/>
      <c r="F92" s="21"/>
      <c r="G92" s="20"/>
      <c r="H92" s="20"/>
      <c r="I92" s="20"/>
      <c r="J92" s="17"/>
    </row>
    <row r="93" spans="1:10" s="14" customFormat="1" ht="18" customHeight="1">
      <c r="A93" s="77" t="s">
        <v>16</v>
      </c>
      <c r="B93" s="77"/>
      <c r="C93" s="77"/>
      <c r="D93" s="77"/>
      <c r="E93" s="77"/>
      <c r="F93" s="77"/>
      <c r="G93" s="77"/>
      <c r="H93" s="77"/>
      <c r="I93" s="77"/>
      <c r="J93" s="17"/>
    </row>
    <row r="94" spans="1:10" s="14" customFormat="1" ht="18" customHeight="1">
      <c r="A94" s="78" t="s">
        <v>22</v>
      </c>
      <c r="B94" s="78"/>
      <c r="C94" s="78"/>
      <c r="D94" s="78"/>
      <c r="E94" s="78"/>
      <c r="F94" s="78"/>
      <c r="G94" s="78"/>
      <c r="H94" s="78"/>
      <c r="I94" s="78"/>
      <c r="J94" s="17"/>
    </row>
    <row r="95" spans="1:10" s="14" customFormat="1" ht="18" customHeight="1">
      <c r="A95" s="21"/>
      <c r="B95" s="21"/>
      <c r="C95" s="22"/>
      <c r="D95" s="22"/>
      <c r="E95" s="21"/>
      <c r="F95" s="21"/>
      <c r="G95" s="20"/>
      <c r="H95" s="20"/>
      <c r="I95" s="20"/>
      <c r="J95" s="17"/>
    </row>
    <row r="96" spans="1:10" s="14" customFormat="1" ht="18" customHeight="1">
      <c r="A96" s="21"/>
      <c r="B96" s="21"/>
      <c r="C96" s="22"/>
      <c r="D96" s="22"/>
      <c r="E96" s="21"/>
      <c r="F96" s="21"/>
      <c r="G96" s="20"/>
      <c r="H96" s="20"/>
      <c r="I96" s="20"/>
      <c r="J96" s="17"/>
    </row>
    <row r="97" spans="1:10" s="14" customFormat="1" ht="18" customHeight="1">
      <c r="A97" s="21"/>
      <c r="B97" s="21"/>
      <c r="C97" s="22"/>
      <c r="D97" s="22"/>
      <c r="E97" s="21"/>
      <c r="F97" s="21"/>
      <c r="G97" s="20"/>
      <c r="H97" s="20"/>
      <c r="I97" s="20"/>
      <c r="J97" s="17"/>
    </row>
    <row r="98" spans="1:10" s="14" customFormat="1" ht="18" customHeight="1">
      <c r="A98" s="21"/>
      <c r="B98" s="21"/>
      <c r="C98" s="22"/>
      <c r="D98" s="22"/>
      <c r="E98" s="21"/>
      <c r="F98" s="21"/>
      <c r="G98" s="20"/>
      <c r="H98" s="20"/>
      <c r="I98" s="20"/>
      <c r="J98" s="17"/>
    </row>
    <row r="99" spans="1:10" s="14" customFormat="1" ht="18" customHeight="1">
      <c r="A99" s="21"/>
      <c r="B99" s="21"/>
      <c r="C99" s="22"/>
      <c r="D99" s="22"/>
      <c r="E99" s="21"/>
      <c r="F99" s="21"/>
      <c r="G99" s="20"/>
      <c r="H99" s="20"/>
      <c r="I99" s="20"/>
      <c r="J99" s="17"/>
    </row>
    <row r="100" spans="1:10" s="14" customFormat="1" ht="18" customHeight="1">
      <c r="A100" s="21"/>
      <c r="B100" s="21"/>
      <c r="C100" s="22"/>
      <c r="D100" s="22"/>
      <c r="E100" s="21"/>
      <c r="F100" s="21"/>
      <c r="G100" s="20"/>
      <c r="H100" s="20"/>
      <c r="I100" s="20"/>
      <c r="J100" s="17"/>
    </row>
    <row r="101" spans="1:10" s="14" customFormat="1" ht="18" customHeight="1">
      <c r="A101" s="21"/>
      <c r="B101" s="21"/>
      <c r="C101" s="22"/>
      <c r="D101" s="22"/>
      <c r="E101" s="21"/>
      <c r="F101" s="21"/>
      <c r="G101" s="20"/>
      <c r="H101" s="20"/>
      <c r="I101" s="20"/>
      <c r="J101" s="17"/>
    </row>
    <row r="102" spans="1:10" s="14" customFormat="1" ht="18" customHeight="1">
      <c r="A102" s="21"/>
      <c r="B102" s="21"/>
      <c r="C102" s="22"/>
      <c r="D102" s="22"/>
      <c r="E102" s="21"/>
      <c r="F102" s="21"/>
      <c r="G102" s="20"/>
      <c r="H102" s="20"/>
      <c r="I102" s="20"/>
      <c r="J102" s="17"/>
    </row>
    <row r="103" spans="1:10" s="14" customFormat="1" ht="18" customHeight="1">
      <c r="A103" s="21"/>
      <c r="B103" s="21"/>
      <c r="C103" s="22"/>
      <c r="D103" s="22"/>
      <c r="E103" s="21"/>
      <c r="F103" s="21"/>
      <c r="G103" s="20"/>
      <c r="H103" s="20"/>
      <c r="I103" s="20"/>
      <c r="J103" s="17"/>
    </row>
    <row r="104" spans="1:10" s="14" customFormat="1" ht="18" customHeight="1">
      <c r="A104" s="21"/>
      <c r="B104" s="21"/>
      <c r="C104" s="22"/>
      <c r="D104" s="22"/>
      <c r="E104" s="21"/>
      <c r="F104" s="21"/>
      <c r="G104" s="20"/>
      <c r="H104" s="20"/>
      <c r="I104" s="20"/>
      <c r="J104" s="17"/>
    </row>
    <row r="105" spans="1:10" s="14" customFormat="1" ht="18" customHeight="1">
      <c r="A105" s="21"/>
      <c r="B105" s="21"/>
      <c r="C105" s="22"/>
      <c r="D105" s="22"/>
      <c r="E105" s="21"/>
      <c r="F105" s="21"/>
      <c r="G105" s="20"/>
      <c r="H105" s="20"/>
      <c r="I105" s="20"/>
      <c r="J105" s="17"/>
    </row>
    <row r="106" spans="1:10" s="14" customFormat="1" ht="18" customHeight="1">
      <c r="A106" s="21"/>
      <c r="B106" s="21"/>
      <c r="C106" s="22"/>
      <c r="D106" s="22"/>
      <c r="E106" s="21"/>
      <c r="F106" s="21"/>
      <c r="G106" s="20"/>
      <c r="H106" s="20"/>
      <c r="I106" s="20"/>
      <c r="J106" s="17"/>
    </row>
    <row r="107" spans="1:10" s="14" customFormat="1" ht="18" customHeight="1">
      <c r="A107" s="21"/>
      <c r="B107" s="21"/>
      <c r="C107" s="22"/>
      <c r="D107" s="22"/>
      <c r="E107" s="21"/>
      <c r="F107" s="21"/>
      <c r="G107" s="20"/>
      <c r="H107" s="20"/>
      <c r="I107" s="20"/>
      <c r="J107" s="17"/>
    </row>
    <row r="108" spans="1:10" s="14" customFormat="1" ht="18" customHeight="1">
      <c r="A108" s="21"/>
      <c r="B108" s="21"/>
      <c r="C108" s="22"/>
      <c r="D108" s="22"/>
      <c r="E108" s="21"/>
      <c r="F108" s="21"/>
      <c r="G108" s="20"/>
      <c r="H108" s="20"/>
      <c r="I108" s="20"/>
      <c r="J108" s="17"/>
    </row>
    <row r="109" spans="1:10" s="14" customFormat="1" ht="18" customHeight="1">
      <c r="A109" s="21"/>
      <c r="B109" s="21"/>
      <c r="C109" s="22"/>
      <c r="D109" s="22"/>
      <c r="E109" s="21"/>
      <c r="F109" s="21"/>
      <c r="G109" s="20"/>
      <c r="H109" s="20"/>
      <c r="I109" s="20"/>
      <c r="J109" s="17"/>
    </row>
    <row r="110" spans="1:10" s="14" customFormat="1" ht="18" customHeight="1">
      <c r="A110" s="21"/>
      <c r="B110" s="21"/>
      <c r="C110" s="22"/>
      <c r="D110" s="22"/>
      <c r="E110" s="21"/>
      <c r="F110" s="21"/>
      <c r="G110" s="20"/>
      <c r="H110" s="20"/>
      <c r="I110" s="20"/>
      <c r="J110" s="17"/>
    </row>
    <row r="111" spans="1:10" s="14" customFormat="1" ht="18" customHeight="1">
      <c r="A111" s="21"/>
      <c r="B111" s="21"/>
      <c r="C111" s="22"/>
      <c r="D111" s="22"/>
      <c r="E111" s="21"/>
      <c r="F111" s="21"/>
      <c r="G111" s="20"/>
      <c r="H111" s="20"/>
      <c r="I111" s="20"/>
      <c r="J111" s="17"/>
    </row>
    <row r="112" spans="1:10" s="14" customFormat="1" ht="18" customHeight="1">
      <c r="A112" s="21"/>
      <c r="B112" s="21"/>
      <c r="C112" s="22"/>
      <c r="D112" s="22"/>
      <c r="E112" s="21"/>
      <c r="F112" s="21"/>
      <c r="G112" s="20"/>
      <c r="H112" s="20"/>
      <c r="I112" s="20"/>
      <c r="J112" s="17"/>
    </row>
    <row r="113" spans="1:10" s="14" customFormat="1" ht="18" customHeight="1">
      <c r="A113" s="77"/>
      <c r="B113" s="77"/>
      <c r="C113" s="77"/>
      <c r="D113" s="77"/>
      <c r="E113" s="77"/>
      <c r="F113" s="77"/>
      <c r="G113" s="77"/>
      <c r="H113" s="77"/>
      <c r="I113" s="77"/>
      <c r="J113" s="17"/>
    </row>
    <row r="114" spans="1:10" s="14" customFormat="1" ht="18" customHeight="1">
      <c r="A114" s="78"/>
      <c r="B114" s="78"/>
      <c r="C114" s="78"/>
      <c r="D114" s="78"/>
      <c r="E114" s="78"/>
      <c r="F114" s="78"/>
      <c r="G114" s="78"/>
      <c r="H114" s="78"/>
      <c r="I114" s="78"/>
      <c r="J114" s="17"/>
    </row>
    <row r="115" spans="1:10" s="14" customFormat="1" ht="20.100000000000001" customHeight="1">
      <c r="A115" s="2"/>
      <c r="B115" s="1"/>
      <c r="C115" s="1"/>
      <c r="D115" s="2"/>
      <c r="E115" s="1"/>
      <c r="F115" s="1"/>
      <c r="G115" s="1"/>
      <c r="H115" s="1"/>
      <c r="I115" s="2"/>
    </row>
    <row r="116" spans="1:10" s="14" customFormat="1" ht="20.100000000000001" customHeight="1">
      <c r="A116" s="2"/>
      <c r="B116" s="1"/>
      <c r="C116" s="1"/>
      <c r="D116" s="2"/>
      <c r="E116" s="1"/>
      <c r="F116" s="1"/>
      <c r="G116" s="1"/>
      <c r="H116" s="1"/>
      <c r="I116" s="2"/>
    </row>
    <row r="117" spans="1:10" s="14" customFormat="1" ht="20.100000000000001" customHeight="1">
      <c r="A117" s="2"/>
      <c r="B117" s="1"/>
      <c r="C117" s="1"/>
      <c r="D117" s="2"/>
      <c r="E117" s="1"/>
      <c r="F117" s="1"/>
      <c r="G117" s="1"/>
      <c r="H117" s="1"/>
      <c r="I117" s="2"/>
    </row>
    <row r="118" spans="1:10" s="14" customFormat="1" ht="20.100000000000001" customHeight="1">
      <c r="A118" s="2"/>
      <c r="B118" s="1"/>
      <c r="C118" s="1"/>
      <c r="D118" s="2"/>
      <c r="E118" s="1"/>
      <c r="F118" s="1"/>
      <c r="G118" s="1"/>
      <c r="H118" s="1"/>
      <c r="I118" s="2"/>
    </row>
    <row r="119" spans="1:10" s="14" customFormat="1" ht="20.100000000000001" customHeight="1">
      <c r="A119" s="2"/>
      <c r="B119" s="1"/>
      <c r="C119" s="1"/>
      <c r="D119" s="2"/>
      <c r="E119" s="1"/>
      <c r="F119" s="1"/>
      <c r="G119" s="1"/>
      <c r="H119" s="1"/>
      <c r="I119" s="2"/>
    </row>
    <row r="120" spans="1:10" s="14" customFormat="1" ht="20.100000000000001" customHeight="1">
      <c r="A120" s="2"/>
      <c r="B120" s="1"/>
      <c r="C120" s="1"/>
      <c r="D120" s="2"/>
      <c r="E120" s="1"/>
      <c r="F120" s="1"/>
      <c r="G120" s="1"/>
      <c r="H120" s="1"/>
      <c r="I120" s="2"/>
    </row>
    <row r="121" spans="1:10" s="14" customFormat="1" ht="20.100000000000001" customHeight="1">
      <c r="A121" s="2"/>
      <c r="B121" s="1"/>
      <c r="C121" s="1"/>
      <c r="D121" s="2"/>
      <c r="E121" s="1"/>
      <c r="F121" s="1"/>
      <c r="G121" s="1"/>
      <c r="H121" s="1"/>
      <c r="I121" s="2"/>
    </row>
    <row r="122" spans="1:10" s="14" customFormat="1" ht="20.100000000000001" customHeight="1">
      <c r="A122" s="2"/>
      <c r="B122" s="1"/>
      <c r="C122" s="1"/>
      <c r="D122" s="2"/>
      <c r="E122" s="1"/>
      <c r="F122" s="1"/>
      <c r="G122" s="1"/>
      <c r="H122" s="1"/>
      <c r="I122" s="2"/>
    </row>
    <row r="123" spans="1:10" s="14" customFormat="1" ht="20.100000000000001" customHeight="1">
      <c r="A123" s="2"/>
      <c r="B123" s="1"/>
      <c r="C123" s="1"/>
      <c r="D123" s="2"/>
      <c r="E123" s="1"/>
      <c r="F123" s="1"/>
      <c r="G123" s="1"/>
      <c r="H123" s="1"/>
      <c r="I123" s="2"/>
    </row>
  </sheetData>
  <mergeCells count="174">
    <mergeCell ref="A93:I93"/>
    <mergeCell ref="A94:I94"/>
    <mergeCell ref="A113:I113"/>
    <mergeCell ref="A114:I114"/>
    <mergeCell ref="A90:A91"/>
    <mergeCell ref="B90:B91"/>
    <mergeCell ref="C90:C91"/>
    <mergeCell ref="G91:I91"/>
    <mergeCell ref="A84:A85"/>
    <mergeCell ref="B84:B85"/>
    <mergeCell ref="C84:C85"/>
    <mergeCell ref="G85:I85"/>
    <mergeCell ref="A82:A83"/>
    <mergeCell ref="B82:B83"/>
    <mergeCell ref="C82:C83"/>
    <mergeCell ref="G83:I83"/>
    <mergeCell ref="A88:A89"/>
    <mergeCell ref="B88:B89"/>
    <mergeCell ref="C88:C89"/>
    <mergeCell ref="G89:I89"/>
    <mergeCell ref="A86:A87"/>
    <mergeCell ref="B86:B87"/>
    <mergeCell ref="C86:C87"/>
    <mergeCell ref="G87:I87"/>
    <mergeCell ref="A76:A77"/>
    <mergeCell ref="B76:B77"/>
    <mergeCell ref="C76:C77"/>
    <mergeCell ref="G77:I77"/>
    <mergeCell ref="A74:A75"/>
    <mergeCell ref="B74:B75"/>
    <mergeCell ref="C74:C75"/>
    <mergeCell ref="G75:I75"/>
    <mergeCell ref="A80:A81"/>
    <mergeCell ref="B80:B81"/>
    <mergeCell ref="C80:C81"/>
    <mergeCell ref="G81:I81"/>
    <mergeCell ref="A78:A79"/>
    <mergeCell ref="B78:B79"/>
    <mergeCell ref="C78:C79"/>
    <mergeCell ref="G79:I79"/>
    <mergeCell ref="A68:A69"/>
    <mergeCell ref="B68:B69"/>
    <mergeCell ref="C68:C69"/>
    <mergeCell ref="G69:I69"/>
    <mergeCell ref="A66:A67"/>
    <mergeCell ref="B66:B67"/>
    <mergeCell ref="C66:C67"/>
    <mergeCell ref="G67:I67"/>
    <mergeCell ref="A72:A73"/>
    <mergeCell ref="B72:B73"/>
    <mergeCell ref="C72:C73"/>
    <mergeCell ref="G73:I73"/>
    <mergeCell ref="A70:A71"/>
    <mergeCell ref="B70:B71"/>
    <mergeCell ref="C70:C71"/>
    <mergeCell ref="G71:I71"/>
    <mergeCell ref="A60:A61"/>
    <mergeCell ref="B60:B61"/>
    <mergeCell ref="C60:C61"/>
    <mergeCell ref="G61:I61"/>
    <mergeCell ref="A58:A59"/>
    <mergeCell ref="B58:B59"/>
    <mergeCell ref="C58:C59"/>
    <mergeCell ref="G59:I59"/>
    <mergeCell ref="A64:A65"/>
    <mergeCell ref="B64:B65"/>
    <mergeCell ref="C64:C65"/>
    <mergeCell ref="G65:I65"/>
    <mergeCell ref="A62:A63"/>
    <mergeCell ref="B62:B63"/>
    <mergeCell ref="C62:C63"/>
    <mergeCell ref="G63:I63"/>
    <mergeCell ref="A52:A53"/>
    <mergeCell ref="B52:B53"/>
    <mergeCell ref="C52:C53"/>
    <mergeCell ref="G53:I53"/>
    <mergeCell ref="A50:A51"/>
    <mergeCell ref="B50:B51"/>
    <mergeCell ref="C50:C51"/>
    <mergeCell ref="G51:I51"/>
    <mergeCell ref="A56:A57"/>
    <mergeCell ref="B56:B57"/>
    <mergeCell ref="C56:C57"/>
    <mergeCell ref="G57:I57"/>
    <mergeCell ref="A54:A55"/>
    <mergeCell ref="B54:B55"/>
    <mergeCell ref="C54:C55"/>
    <mergeCell ref="G55:I55"/>
    <mergeCell ref="A38:B38"/>
    <mergeCell ref="C38:I38"/>
    <mergeCell ref="A48:A49"/>
    <mergeCell ref="B48:B49"/>
    <mergeCell ref="C48:C49"/>
    <mergeCell ref="G49:I49"/>
    <mergeCell ref="A46:A47"/>
    <mergeCell ref="B46:B47"/>
    <mergeCell ref="C46:C47"/>
    <mergeCell ref="G47:I47"/>
    <mergeCell ref="A44:A45"/>
    <mergeCell ref="B44:B45"/>
    <mergeCell ref="C44:C45"/>
    <mergeCell ref="G45:I45"/>
    <mergeCell ref="A39:I39"/>
    <mergeCell ref="A40:I40"/>
    <mergeCell ref="A42:A43"/>
    <mergeCell ref="B42:B43"/>
    <mergeCell ref="C42:C43"/>
    <mergeCell ref="G43:I43"/>
    <mergeCell ref="A32:B32"/>
    <mergeCell ref="C32:I32"/>
    <mergeCell ref="A36:B36"/>
    <mergeCell ref="C36:I36"/>
    <mergeCell ref="A37:B37"/>
    <mergeCell ref="C37:I37"/>
    <mergeCell ref="A27:C27"/>
    <mergeCell ref="D27:E27"/>
    <mergeCell ref="F27:I27"/>
    <mergeCell ref="A29:I29"/>
    <mergeCell ref="A30:I30"/>
    <mergeCell ref="A31:B31"/>
    <mergeCell ref="C31:I31"/>
    <mergeCell ref="A34:B34"/>
    <mergeCell ref="C34:I34"/>
    <mergeCell ref="A35:B35"/>
    <mergeCell ref="C35:I35"/>
    <mergeCell ref="A33:B33"/>
    <mergeCell ref="C33:I33"/>
    <mergeCell ref="A25:C25"/>
    <mergeCell ref="D25:E25"/>
    <mergeCell ref="F25:I25"/>
    <mergeCell ref="A26:C26"/>
    <mergeCell ref="D26:E26"/>
    <mergeCell ref="F26:I26"/>
    <mergeCell ref="B20:D20"/>
    <mergeCell ref="E20:F20"/>
    <mergeCell ref="G20:I20"/>
    <mergeCell ref="A22:I22"/>
    <mergeCell ref="A23:I23"/>
    <mergeCell ref="A24:C24"/>
    <mergeCell ref="D24:E24"/>
    <mergeCell ref="F24:I24"/>
    <mergeCell ref="B18:D18"/>
    <mergeCell ref="E18:F18"/>
    <mergeCell ref="G18:I18"/>
    <mergeCell ref="B19:D19"/>
    <mergeCell ref="E19:F19"/>
    <mergeCell ref="G19:I19"/>
    <mergeCell ref="A13:I13"/>
    <mergeCell ref="A14:I14"/>
    <mergeCell ref="B15:D15"/>
    <mergeCell ref="E15:F15"/>
    <mergeCell ref="G15:I15"/>
    <mergeCell ref="B17:D17"/>
    <mergeCell ref="E17:F17"/>
    <mergeCell ref="G17:I17"/>
    <mergeCell ref="B16:D16"/>
    <mergeCell ref="E16:F16"/>
    <mergeCell ref="G16:I16"/>
    <mergeCell ref="B6:C6"/>
    <mergeCell ref="E6:F6"/>
    <mergeCell ref="G6:I11"/>
    <mergeCell ref="B7:C7"/>
    <mergeCell ref="E7:F7"/>
    <mergeCell ref="E8:F8"/>
    <mergeCell ref="B9:F9"/>
    <mergeCell ref="B11:F11"/>
    <mergeCell ref="B1:F2"/>
    <mergeCell ref="G1:I1"/>
    <mergeCell ref="G2:I2"/>
    <mergeCell ref="A3:I3"/>
    <mergeCell ref="B5:C5"/>
    <mergeCell ref="E5:F5"/>
    <mergeCell ref="G5:I5"/>
    <mergeCell ref="B10:F10"/>
  </mergeCells>
  <phoneticPr fontId="1" type="noConversion"/>
  <dataValidations count="16">
    <dataValidation type="list" showDropDown="1" sqref="E16:F20" xr:uid="{FA79B00C-2949-4B5E-B8F8-D229F6A7C412}">
      <formula1>"Marlins Test, TOEIC, TOEIC Speaking, OPIc, IELTS, TEPS, TEPS Speaking, TOFEL"</formula1>
    </dataValidation>
    <dataValidation type="list" allowBlank="1" showInputMessage="1" showErrorMessage="1" sqref="B7:C7" xr:uid="{AECE11A8-3076-4B97-BE2B-E2BC249EBA4E}">
      <formula1>"Married, Single"</formula1>
    </dataValidation>
    <dataValidation type="list" allowBlank="1" showInputMessage="1" showErrorMessage="1" sqref="B8" xr:uid="{C22AB1D8-2229-4819-B138-54EDD66A6A0B}">
      <formula1>"Son 1, Son 2, Son 3, Son 4"</formula1>
    </dataValidation>
    <dataValidation type="list" allowBlank="1" showInputMessage="1" showErrorMessage="1" sqref="C8" xr:uid="{6A1E11D2-0459-4350-A71D-CBCA7582B458}">
      <formula1>"Daughter 1, Daughter 2, Daughter 3, Daughter 4"</formula1>
    </dataValidation>
    <dataValidation type="list" allowBlank="1" showInputMessage="1" showErrorMessage="1" sqref="B6:C6" xr:uid="{010AEC3B-0C2C-4A59-AB88-9C49B48F295D}">
      <formula1>"South Korean (R.O.K.)"</formula1>
    </dataValidation>
    <dataValidation type="list" allowBlank="1" showInputMessage="1" showErrorMessage="1" sqref="E21" xr:uid="{76285AD9-8F08-430D-AAB6-284A3BE12A1C}">
      <formula1>"Marlins Test, TOEIC, TOEIC Speaking, OPIc, IELTS, TEPS, TEPS Speaking, TOFEL"</formula1>
    </dataValidation>
    <dataValidation type="list" allowBlank="1" showInputMessage="1" showErrorMessage="1" sqref="A2" xr:uid="{A271B8C7-7312-4C9C-AC96-BB7FF8A498A2}">
      <formula1>"No.1, No.2, No.3, No.4, No.5, No.6, No.7, No.8, No.9, No.10"</formula1>
    </dataValidation>
    <dataValidation type="list" allowBlank="1" showInputMessage="1" showErrorMessage="1" sqref="E6:F6" xr:uid="{2AA203A7-CE15-4B2D-8391-089610F7BC60}">
      <formula1>"Male, Female"</formula1>
    </dataValidation>
    <dataValidation type="list" allowBlank="1" showInputMessage="1" showErrorMessage="1" sqref="G2:I2" xr:uid="{833856F8-2395-45DE-BB9A-00AA4F7A5C40}">
      <formula1>"Owner inspector, SSC officer, Technical S/I, Marine S/I, Operating S/I, HSEQ S/I, Manning S/I, CAPT, C/O, 1/O, 2/O, 3/O, C/E, 1/E, G/E, 2/E, ETO, 3/E"</formula1>
    </dataValidation>
    <dataValidation type="list" allowBlank="1" showInputMessage="1" showErrorMessage="1" sqref="D95:D112 D92" xr:uid="{30F31E55-E78D-45CF-AA87-B99ACFB29969}">
      <formula1>"LNGC, LPGC, CNTR, BULKC, TRAINING, PCTC, VLCC, CHEMICAL, PRODUCT, WAR SHIP, SUBMARINE"</formula1>
    </dataValidation>
    <dataValidation allowBlank="1" sqref="B15" xr:uid="{05CE62FF-7E2F-4A5D-A1E5-09D1D2CEA633}"/>
    <dataValidation type="list" allowBlank="1" showInputMessage="1" showErrorMessage="1" sqref="D25:E25" xr:uid="{A5BC0894-674A-4D69-90E2-A094249EF98E}">
      <formula1>"Deck, Engine"</formula1>
    </dataValidation>
    <dataValidation type="list" allowBlank="1" showInputMessage="1" showErrorMessage="1" sqref="D44 D42 D90 D48 D50 D46 D54 D52 D56 D58 D60 D62 D64 D68 D66 D72 D74 D76 D78 D80 D82 D84 D86 D88 D70" xr:uid="{E1DFBF0C-EBCF-43D6-A552-C5076C4EFA3F}">
      <formula1>"LNGC Moss, LNGC Membrane, LPGC, VLCC, Oil &amp; Chem, Product Tanker, PCTC, CNTR, BULK Carrier, Training ship, Warship, Submarine"</formula1>
    </dataValidation>
    <dataValidation type="list" allowBlank="1" showInputMessage="1" showErrorMessage="1" sqref="D43 D91 D89 D87 D51 D85 D55 D83 D81 D79 D77 D63 D75 D69 D71 D73 D67" xr:uid="{74F51FAA-330A-4FD7-A70E-C4B0DF6F152E}">
      <formula1>"Steam Turbine, ME-C, ME-GI, ME-GA, ME-LGI, MC/MC-C, WinGD X-DF, WinGD RT-flex, Wartsilar RT-flex, Wartsilar RTA, Wartsilar 31/50DF, Wartsilar 34SG, Wartsilar 32GD, Diesel"</formula1>
    </dataValidation>
    <dataValidation type="list" allowBlank="1" showInputMessage="1" showErrorMessage="1" sqref="F42 F90 F44 F46 F48 F50 F52 F56 F54 F62 F58 F60 F66 F64 F68 F70 F72 F76 F74 F78 F82 F80 F84 F86 F88" xr:uid="{E24F9180-DD84-44BC-BFA8-6735DCE56F52}">
      <formula1>"Capt., C/O, 1/O, 2/O, 3/O, Deck Cadet, C/E, 1/E, G/E, ETO, 2/E, 3/E"</formula1>
    </dataValidation>
    <dataValidation type="list" allowBlank="1" showInputMessage="1" showErrorMessage="1" sqref="F43 F87 F45 F47 F91 F51 F53 F57 F55 F63 F59 F61 F67 F65 F69 F71 F73 F77 F75 F79 F83 F81 F85 F49 F89" xr:uid="{112C078B-27DE-40BB-A958-056141305920}">
      <formula1>"Class I, Class II, Class III"</formula1>
    </dataValidation>
  </dataValidations>
  <hyperlinks>
    <hyperlink ref="B9" r:id="rId1" xr:uid="{7E712E13-70FA-47C3-A872-794CF9611630}"/>
  </hyperlinks>
  <pageMargins left="0.39370078740157483" right="0.27559055118110237" top="0.74803149606299213" bottom="0.74803149606299213" header="0.31496062992125984" footer="0.31496062992125984"/>
  <pageSetup paperSize="9" orientation="portrait" r:id="rId2"/>
  <headerFooter>
    <oddFooter>&amp;L&amp;"Arial Unicode MS,보통"&amp;8DJ-P-0437 영문이력서 / CV FORM (2016.09.30)&amp;R&amp;"Arial Unicode MS,보통"&amp;8ISO 9001:2015 DONGJI MARITIME CO., LTD.</oddFooter>
  </headerFooter>
  <drawing r:id="rId3"/>
  <legacy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 지정된 범위</vt:lpstr>
      </vt:variant>
      <vt:variant>
        <vt:i4>2</vt:i4>
      </vt:variant>
    </vt:vector>
  </HeadingPairs>
  <TitlesOfParts>
    <vt:vector size="4" baseType="lpstr">
      <vt:lpstr>작성요령</vt:lpstr>
      <vt:lpstr>MOL 영문이력서(경력해기사)</vt:lpstr>
      <vt:lpstr>'MOL 영문이력서(경력해기사)'!Print_Area</vt:lpstr>
      <vt:lpstr>작성요령!Print_Area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민주</cp:lastModifiedBy>
  <cp:lastPrinted>2025-10-13T07:50:28Z</cp:lastPrinted>
  <dcterms:created xsi:type="dcterms:W3CDTF">2016-01-08T06:37:10Z</dcterms:created>
  <dcterms:modified xsi:type="dcterms:W3CDTF">2026-05-19T05:05:32Z</dcterms:modified>
</cp:coreProperties>
</file>