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꾜무\Desktop\"/>
    </mc:Choice>
  </mc:AlternateContent>
  <xr:revisionPtr revIDLastSave="0" documentId="13_ncr:1_{28731BCD-66A9-4CDD-86F6-CBEABEFD66BA}" xr6:coauthVersionLast="47" xr6:coauthVersionMax="47" xr10:uidLastSave="{00000000-0000-0000-0000-000000000000}"/>
  <bookViews>
    <workbookView xWindow="5055" yWindow="1935" windowWidth="21600" windowHeight="11295" activeTab="2" xr2:uid="{00000000-000D-0000-FFFF-FFFF00000000}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영문이력서(경력해기사)'!$A$1:$I$115</definedName>
    <definedName name="_xlnm.Print_Area" localSheetId="1">SAMPLE!$A$1:$I$109</definedName>
    <definedName name="_xlnm.Print_Area" localSheetId="0">작성요령!$A$1:$H$51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2" i="5" l="1"/>
  <c r="G90" i="5"/>
  <c r="G88" i="5"/>
  <c r="G86" i="5"/>
  <c r="G84" i="5"/>
  <c r="G82" i="5"/>
  <c r="G80" i="5"/>
  <c r="G78" i="5"/>
  <c r="G76" i="5"/>
  <c r="G74" i="5"/>
  <c r="G72" i="5"/>
  <c r="G70" i="5"/>
  <c r="G68" i="5"/>
  <c r="G66" i="5"/>
  <c r="G64" i="5"/>
  <c r="G62" i="5"/>
  <c r="G60" i="5"/>
  <c r="G58" i="5"/>
  <c r="J91" i="5"/>
  <c r="J89" i="5"/>
  <c r="J87" i="5"/>
  <c r="J85" i="5"/>
  <c r="J83" i="5"/>
  <c r="J81" i="5"/>
  <c r="J79" i="5"/>
  <c r="J77" i="5"/>
  <c r="J75" i="5"/>
  <c r="J73" i="5"/>
  <c r="J71" i="5"/>
  <c r="J69" i="5"/>
  <c r="J67" i="5"/>
  <c r="J65" i="5"/>
  <c r="J63" i="5"/>
  <c r="J61" i="5"/>
  <c r="J59" i="5"/>
  <c r="J57" i="5"/>
  <c r="J55" i="5"/>
  <c r="J53" i="5"/>
  <c r="J51" i="5"/>
  <c r="J49" i="5"/>
  <c r="J47" i="5"/>
  <c r="J45" i="5"/>
  <c r="J43" i="5"/>
  <c r="G86" i="4"/>
  <c r="G84" i="4"/>
  <c r="G82" i="4"/>
  <c r="G80" i="4"/>
  <c r="G78" i="4"/>
  <c r="G76" i="4"/>
  <c r="G74" i="4"/>
  <c r="G72" i="4"/>
  <c r="G70" i="4"/>
  <c r="G68" i="4"/>
  <c r="G66" i="4"/>
  <c r="G64" i="4"/>
  <c r="G62" i="4"/>
  <c r="G60" i="4"/>
  <c r="G58" i="4"/>
  <c r="G56" i="4"/>
  <c r="G54" i="4"/>
  <c r="G52" i="4"/>
  <c r="G50" i="4"/>
  <c r="G48" i="4"/>
  <c r="G46" i="4"/>
  <c r="G44" i="4"/>
  <c r="G42" i="4"/>
  <c r="G40" i="4"/>
  <c r="G38" i="4"/>
  <c r="J85" i="4" l="1"/>
  <c r="J83" i="4"/>
  <c r="J81" i="4"/>
  <c r="J79" i="4"/>
  <c r="J77" i="4"/>
  <c r="J75" i="4"/>
  <c r="J73" i="4"/>
  <c r="J71" i="4"/>
  <c r="J69" i="4"/>
  <c r="J67" i="4"/>
  <c r="J65" i="4"/>
  <c r="J63" i="4"/>
  <c r="J61" i="4"/>
  <c r="J59" i="4"/>
  <c r="J57" i="4"/>
  <c r="J55" i="4"/>
  <c r="J53" i="4"/>
  <c r="J51" i="4"/>
  <c r="J49" i="4"/>
  <c r="J47" i="4"/>
  <c r="J45" i="4"/>
  <c r="J43" i="4"/>
  <c r="J41" i="4"/>
  <c r="J39" i="4"/>
  <c r="J37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<sst xmlns="http://schemas.openxmlformats.org/spreadsheetml/2006/main" count="309" uniqueCount="150">
  <si>
    <t>Personal Details</t>
    <phoneticPr fontId="1" type="noConversion"/>
  </si>
  <si>
    <t xml:space="preserve">E-mail </t>
    <phoneticPr fontId="1" type="noConversion"/>
  </si>
  <si>
    <t xml:space="preserve">Address           </t>
    <phoneticPr fontId="1" type="noConversion"/>
  </si>
  <si>
    <t xml:space="preserve">Nationality        </t>
    <phoneticPr fontId="1" type="noConversion"/>
  </si>
  <si>
    <t>Picture</t>
    <phoneticPr fontId="1" type="noConversion"/>
  </si>
  <si>
    <t>Sexual</t>
    <phoneticPr fontId="1" type="noConversion"/>
  </si>
  <si>
    <t xml:space="preserve">Name    </t>
    <phoneticPr fontId="1" type="noConversion"/>
  </si>
  <si>
    <t>Special Skill &amp; Experience</t>
    <phoneticPr fontId="1" type="noConversion"/>
  </si>
  <si>
    <t>Flag</t>
    <phoneticPr fontId="1" type="noConversion"/>
  </si>
  <si>
    <t>Company</t>
    <phoneticPr fontId="1" type="noConversion"/>
  </si>
  <si>
    <t>Rank</t>
    <phoneticPr fontId="1" type="noConversion"/>
  </si>
  <si>
    <t xml:space="preserve">No. of Child   </t>
    <phoneticPr fontId="1" type="noConversion"/>
  </si>
  <si>
    <t>DWT / KW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</si>
  <si>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</si>
  <si>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</si>
  <si>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</si>
  <si>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VSL Type</t>
    <phoneticPr fontId="1" type="noConversion"/>
  </si>
  <si>
    <t>Em'cy C/T</t>
    <phoneticPr fontId="1" type="noConversion"/>
  </si>
  <si>
    <t>We, DONGJI MARITIME, certified and verified the above qualification and certification is correct and true by confirmed</t>
    <phoneticPr fontId="1" type="noConversion"/>
  </si>
  <si>
    <t xml:space="preserve">Martial St.   </t>
    <phoneticPr fontId="1" type="noConversion"/>
  </si>
  <si>
    <t>D.O.B</t>
    <phoneticPr fontId="1" type="noConversion"/>
  </si>
  <si>
    <t>Mobile</t>
    <phoneticPr fontId="1" type="noConversion"/>
  </si>
  <si>
    <t>Applying PSN</t>
    <phoneticPr fontId="1" type="noConversion"/>
  </si>
  <si>
    <t>South Korean (R.O.K.)</t>
  </si>
  <si>
    <t xml:space="preserve"> with issuing authority.</t>
    <phoneticPr fontId="1" type="noConversion"/>
  </si>
  <si>
    <t>Male</t>
  </si>
  <si>
    <t>Language Proficiency</t>
    <phoneticPr fontId="1" type="noConversion"/>
  </si>
  <si>
    <t xml:space="preserve">Category </t>
    <phoneticPr fontId="1" type="noConversion"/>
  </si>
  <si>
    <t>Details</t>
    <phoneticPr fontId="1" type="noConversion"/>
  </si>
  <si>
    <t>Score / Level</t>
    <phoneticPr fontId="1" type="noConversion"/>
  </si>
  <si>
    <t xml:space="preserve">Date </t>
    <phoneticPr fontId="1" type="noConversion"/>
  </si>
  <si>
    <t>Education</t>
    <phoneticPr fontId="1" type="noConversion"/>
  </si>
  <si>
    <t>School</t>
    <phoneticPr fontId="1" type="noConversion"/>
  </si>
  <si>
    <t>Major</t>
    <phoneticPr fontId="1" type="noConversion"/>
  </si>
  <si>
    <t>Period of Study</t>
    <phoneticPr fontId="1" type="noConversion"/>
  </si>
  <si>
    <t>Date</t>
    <phoneticPr fontId="1" type="noConversion"/>
  </si>
  <si>
    <t>Sea Service Record</t>
    <phoneticPr fontId="1" type="noConversion"/>
  </si>
  <si>
    <t>Vessel Name</t>
    <phoneticPr fontId="1" type="noConversion"/>
  </si>
  <si>
    <t>MOL 영문이력서 (경력해기사) 작성 요령</t>
    <phoneticPr fontId="1" type="noConversion"/>
  </si>
  <si>
    <t>KIM DONGJI</t>
    <phoneticPr fontId="1" type="noConversion"/>
  </si>
  <si>
    <t>C/E</t>
  </si>
  <si>
    <t>Married</t>
  </si>
  <si>
    <t>+82-10-1234-5678</t>
    <phoneticPr fontId="1" type="noConversion"/>
  </si>
  <si>
    <t>Son 1</t>
  </si>
  <si>
    <t>Daughter 1</t>
  </si>
  <si>
    <t>+82-10-2345-6789</t>
    <phoneticPr fontId="1" type="noConversion"/>
  </si>
  <si>
    <t>djbsn@djmaritime.co.kr</t>
    <phoneticPr fontId="1" type="noConversion"/>
  </si>
  <si>
    <t>14F, HJSC R&amp;D Center Bldg., Chungjang-daero 6, 
Jung-gu, Busan, South Korea</t>
    <phoneticPr fontId="1" type="noConversion"/>
  </si>
  <si>
    <t xml:space="preserve"> Curriculum Vitae(SAMPLE)</t>
    <phoneticPr fontId="1" type="noConversion"/>
  </si>
  <si>
    <t>English</t>
    <phoneticPr fontId="1" type="noConversion"/>
  </si>
  <si>
    <t>TOEIC</t>
    <phoneticPr fontId="1" type="noConversion"/>
  </si>
  <si>
    <t>OPIc Speaking</t>
    <phoneticPr fontId="1" type="noConversion"/>
  </si>
  <si>
    <t>JLPT</t>
    <phoneticPr fontId="1" type="noConversion"/>
  </si>
  <si>
    <t>Maritime Eng.</t>
    <phoneticPr fontId="1" type="noConversion"/>
  </si>
  <si>
    <t>Japanese</t>
    <phoneticPr fontId="1" type="noConversion"/>
  </si>
  <si>
    <t>Maritime</t>
    <phoneticPr fontId="1" type="noConversion"/>
  </si>
  <si>
    <t>IM2</t>
    <phoneticPr fontId="1" type="noConversion"/>
  </si>
  <si>
    <t>N2</t>
    <phoneticPr fontId="1" type="noConversion"/>
  </si>
  <si>
    <t>Intermediate</t>
    <phoneticPr fontId="1" type="noConversion"/>
  </si>
  <si>
    <t>Korea Maritime and Ocean University</t>
    <phoneticPr fontId="1" type="noConversion"/>
  </si>
  <si>
    <t>Marine Engineering</t>
    <phoneticPr fontId="1" type="noConversion"/>
  </si>
  <si>
    <t>Mokpo National Maritime University</t>
    <phoneticPr fontId="1" type="noConversion"/>
  </si>
  <si>
    <t>Mechanical Engineering</t>
    <phoneticPr fontId="1" type="noConversion"/>
  </si>
  <si>
    <t>2014-03 ~ 2018-02</t>
    <phoneticPr fontId="1" type="noConversion"/>
  </si>
  <si>
    <t>2010-03 ~ 2014-02</t>
    <phoneticPr fontId="1" type="noConversion"/>
  </si>
  <si>
    <t>Busan High School</t>
    <phoneticPr fontId="1" type="noConversion"/>
  </si>
  <si>
    <t>General Curriculum</t>
    <phoneticPr fontId="1" type="noConversion"/>
  </si>
  <si>
    <t>2007-03 ~ 2010-02</t>
    <phoneticPr fontId="1" type="noConversion"/>
  </si>
  <si>
    <r>
      <rPr>
        <b/>
        <sz val="11"/>
        <color theme="1"/>
        <rFont val="Calibri"/>
        <family val="3"/>
        <charset val="129"/>
        <scheme val="minor"/>
      </rPr>
      <t xml:space="preserve">1. 공통사항 </t>
    </r>
    <r>
      <rPr>
        <sz val="11"/>
        <color theme="1"/>
        <rFont val="Calibri"/>
        <family val="2"/>
        <charset val="129"/>
        <scheme val="minor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Calibri"/>
        <family val="3"/>
        <charset val="129"/>
        <scheme val="minor"/>
      </rPr>
      <t>2. Personal Details (인적사항)</t>
    </r>
    <r>
      <rPr>
        <sz val="11"/>
        <color theme="1"/>
        <rFont val="Calibri"/>
        <family val="2"/>
        <charset val="129"/>
        <scheme val="minor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Calibri"/>
        <family val="3"/>
        <charset val="129"/>
        <scheme val="minor"/>
      </rPr>
      <t>3. Language Proficiency (어학능력)</t>
    </r>
    <r>
      <rPr>
        <sz val="11"/>
        <color theme="1"/>
        <rFont val="Calibri"/>
        <family val="2"/>
        <charset val="129"/>
        <scheme val="minor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Calibri"/>
        <family val="3"/>
        <charset val="129"/>
        <scheme val="minor"/>
      </rPr>
      <t>4. Education (학력)</t>
    </r>
    <r>
      <rPr>
        <sz val="11"/>
        <color theme="1"/>
        <rFont val="Calibri"/>
        <family val="2"/>
        <charset val="129"/>
        <scheme val="minor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Calibri"/>
        <family val="3"/>
        <charset val="129"/>
        <scheme val="minor"/>
      </rPr>
      <t>. Sea Service Record (승선경력) - 영문승무경력증명서와 동일하게 작성</t>
    </r>
    <r>
      <rPr>
        <sz val="11"/>
        <color theme="1"/>
        <rFont val="Calibri"/>
        <family val="2"/>
        <charset val="129"/>
        <scheme val="minor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  <phoneticPr fontId="1" type="noConversion"/>
  </si>
  <si>
    <t>2022.03~2022.08</t>
    <phoneticPr fontId="1" type="noConversion"/>
  </si>
  <si>
    <t>2023.06~2023.12</t>
    <phoneticPr fontId="1" type="noConversion"/>
  </si>
  <si>
    <t>Experience in New Shipbuilding(VESSEL NAME)</t>
    <phoneticPr fontId="1" type="noConversion"/>
  </si>
  <si>
    <t>LNG JUROJIN</t>
    <phoneticPr fontId="1" type="noConversion"/>
  </si>
  <si>
    <t>BAHAMAS</t>
    <phoneticPr fontId="1" type="noConversion"/>
  </si>
  <si>
    <t>DONGJI MARITIME</t>
    <phoneticPr fontId="1" type="noConversion"/>
  </si>
  <si>
    <t>LNGC Moss Tubine</t>
  </si>
  <si>
    <t>3/E</t>
  </si>
  <si>
    <t>2/E</t>
  </si>
  <si>
    <t>G/E</t>
  </si>
  <si>
    <t>LNG 
FUKUROKUJU</t>
    <phoneticPr fontId="1" type="noConversion"/>
  </si>
  <si>
    <t>AL WAKRAH</t>
    <phoneticPr fontId="1" type="noConversion"/>
  </si>
  <si>
    <t>MARSAHLL</t>
    <phoneticPr fontId="1" type="noConversion"/>
  </si>
  <si>
    <t>1/E</t>
  </si>
  <si>
    <t>JAPAN</t>
    <phoneticPr fontId="1" type="noConversion"/>
  </si>
  <si>
    <t>ENERGY
 ADVANCE</t>
    <phoneticPr fontId="1" type="noConversion"/>
  </si>
  <si>
    <t xml:space="preserve"> Curriculum Vitae</t>
    <phoneticPr fontId="1" type="noConversion"/>
  </si>
  <si>
    <t>LNGC in Dry Dock as 2/E</t>
    <phoneticPr fontId="1" type="noConversion"/>
  </si>
  <si>
    <t>Various PSC and SIRE vetting as 1/E(AL WAKRAH)</t>
    <phoneticPr fontId="1" type="noConversion"/>
  </si>
  <si>
    <t>Single</t>
  </si>
  <si>
    <t>Family</t>
    <phoneticPr fontId="1" type="noConversion"/>
  </si>
  <si>
    <t>Englihsh</t>
    <phoneticPr fontId="1" type="noConversion"/>
  </si>
  <si>
    <t>TOEIC Speaking</t>
    <phoneticPr fontId="1" type="noConversion"/>
  </si>
  <si>
    <t>Major / Place</t>
    <phoneticPr fontId="1" type="noConversion"/>
  </si>
  <si>
    <t>Deck</t>
  </si>
  <si>
    <t>General</t>
    <phoneticPr fontId="1" type="noConversion"/>
  </si>
  <si>
    <t>Skill &amp; Experience</t>
    <phoneticPr fontId="1" type="noConversion"/>
  </si>
  <si>
    <t>VSL &amp; Engine</t>
    <phoneticPr fontId="1" type="noConversion"/>
  </si>
  <si>
    <t>3/O</t>
  </si>
  <si>
    <t>2/O</t>
  </si>
  <si>
    <t>HWANG TAEYOUNG</t>
  </si>
  <si>
    <t>010-8893-3160</t>
  </si>
  <si>
    <t>Mother / 010-4441-3160</t>
  </si>
  <si>
    <t>shybear3824@gmail.com</t>
  </si>
  <si>
    <t>Father, Mother</t>
  </si>
  <si>
    <t xml:space="preserve">No. of Child   </t>
  </si>
  <si>
    <t>6102 Dong, 402 Ho, 265, Wirye Gwangjang-ro, 
Hanam-si, Gyeonggi-do, South Korea</t>
  </si>
  <si>
    <t>190 / Advanced Mid</t>
  </si>
  <si>
    <t>C. ETERNITY</t>
  </si>
  <si>
    <t>C. PRIMACY</t>
  </si>
  <si>
    <t>C. MAJESTY</t>
  </si>
  <si>
    <t>Class II</t>
  </si>
  <si>
    <t>Class III</t>
  </si>
  <si>
    <t>ORIENTAL NAVIGATOR</t>
  </si>
  <si>
    <t>Deck Cadet</t>
  </si>
  <si>
    <t>VLCC</t>
  </si>
  <si>
    <t>SK Shipping Co. Ltd</t>
  </si>
  <si>
    <t>PANAMA</t>
  </si>
  <si>
    <t>SOUTH KOREA</t>
  </si>
  <si>
    <t>BULK Carrier</t>
  </si>
  <si>
    <t>Experienced in the dry-dock(15Y, CAP) in Fuzhou, China as 3/O</t>
  </si>
  <si>
    <t>Experienced Tokyo MOU PSC Inspection as 2/O. (Jinzhou, China)</t>
  </si>
  <si>
    <t>Preparing for USCG COC</t>
  </si>
  <si>
    <t>2021.06~2021.07</t>
  </si>
  <si>
    <t>2019-03 ~ 2023-01</t>
  </si>
  <si>
    <t>2015-03 ~ 2018-02</t>
  </si>
  <si>
    <t>MC/MC-C</t>
  </si>
  <si>
    <t>Bundang High School</t>
  </si>
  <si>
    <t>Doriko Ltd</t>
  </si>
  <si>
    <t>Present</t>
  </si>
  <si>
    <t>0Y 5M 10D</t>
  </si>
  <si>
    <t>0Y 4M 10D</t>
  </si>
  <si>
    <t>0Y 2M 2D</t>
  </si>
  <si>
    <t>0Y 5M 14D</t>
  </si>
  <si>
    <t>0Y 4M 22D</t>
  </si>
  <si>
    <t>0Y 5M 11D</t>
  </si>
  <si>
    <t>2025-03 ~ 2025-04</t>
  </si>
  <si>
    <t>2025-11</t>
  </si>
  <si>
    <t>2026-05 ~</t>
  </si>
  <si>
    <t>2026-03</t>
  </si>
  <si>
    <t>2025-09</t>
  </si>
  <si>
    <t>Experienced SIRE 2.0 Inspection as 2/O.</t>
  </si>
  <si>
    <t>Experienced SIRE Inspection as 3/O.</t>
  </si>
  <si>
    <t>Experienced Tokyo MOU PSC Inspection as 3/O. (Rizhao, China)</t>
  </si>
  <si>
    <t>2023-06</t>
  </si>
  <si>
    <t>2024-01</t>
  </si>
  <si>
    <t>2024-08</t>
  </si>
  <si>
    <t>Experienced Tokyo MOU PSC Inspection as 3/O. (Sakai, Japan)</t>
  </si>
  <si>
    <t>2024-12</t>
  </si>
  <si>
    <t>Experienced 3rd party Navigational Audit as 2/O.</t>
  </si>
  <si>
    <t>Experienced SIRE 2.0 Inspection as 2/O, Received Positive Feedback.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</si>
</sst>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\ &quot;M&quot;"/>
    <numFmt numFmtId="165" formatCode="#######\ &quot;TON&quot;"/>
    <numFmt numFmtId="166" formatCode="########\ &quot;kW&quot;"/>
    <numFmt numFmtId="167" formatCode="#,###,###\ &quot;TON&quot;"/>
    <numFmt numFmtId="168" formatCode="##,###,###\ &quot;kW&quot;"/>
    <numFmt numFmtId="170" formatCode="yyyy\-mm\-dd;@"/>
  </numFmts>
  <fonts count="26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Calibri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sz val="11"/>
      <color theme="1"/>
      <name val="Calibri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4"/>
      <color theme="1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  <font>
      <sz val="11"/>
      <color theme="1"/>
      <name val="Calibri"/>
      <family val="3"/>
      <charset val="129"/>
      <scheme val="minor"/>
    </font>
    <font>
      <sz val="8"/>
      <color theme="1"/>
      <name val="Arial Unicode MS"/>
      <family val="3"/>
      <charset val="129"/>
    </font>
    <font>
      <sz val="8.5"/>
      <color theme="1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12" fillId="0" borderId="0" applyFont="0" applyFill="0" applyBorder="0" applyAlignment="0" applyProtection="0"/>
    <xf numFmtId="0" fontId="19" fillId="0" borderId="0">
      <alignment vertical="center"/>
    </xf>
    <xf numFmtId="0" fontId="18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3" borderId="9" xfId="0" applyFont="1" applyFill="1" applyBorder="1" applyAlignment="1"/>
    <xf numFmtId="0" fontId="11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14" fontId="6" fillId="0" borderId="14" xfId="0" quotePrefix="1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5" fillId="0" borderId="0" xfId="0" applyFont="1">
      <alignment vertical="center"/>
    </xf>
    <xf numFmtId="14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7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7" fontId="25" fillId="0" borderId="5" xfId="0" applyNumberFormat="1" applyFont="1" applyBorder="1" applyAlignment="1">
      <alignment horizontal="center" vertical="center"/>
    </xf>
    <xf numFmtId="168" fontId="25" fillId="0" borderId="6" xfId="0" applyNumberFormat="1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170" fontId="2" fillId="0" borderId="2" xfId="0" applyNumberFormat="1" applyFont="1" applyBorder="1" applyAlignment="1">
      <alignment horizontal="center" vertical="center"/>
    </xf>
    <xf numFmtId="170" fontId="2" fillId="0" borderId="3" xfId="0" applyNumberFormat="1" applyFont="1" applyBorder="1" applyAlignment="1">
      <alignment horizontal="center" vertical="center"/>
    </xf>
    <xf numFmtId="170" fontId="2" fillId="0" borderId="4" xfId="0" applyNumberFormat="1" applyFont="1" applyBorder="1" applyAlignment="1">
      <alignment horizontal="center" vertical="center"/>
    </xf>
  </cellXfs>
  <cellStyles count="6">
    <cellStyle name="Hyperlink" xfId="1" builtinId="8"/>
    <cellStyle name="Normal" xfId="0" builtinId="0"/>
    <cellStyle name="쉼표 [0] 2" xfId="3" xr:uid="{00000000-0005-0000-0000-000000000000}"/>
    <cellStyle name="표준 2" xfId="2" xr:uid="{00000000-0005-0000-0000-000002000000}"/>
    <cellStyle name="표준 3" xfId="5" xr:uid="{00000000-0005-0000-0000-000003000000}"/>
    <cellStyle name="표준 4" xfId="4" xr:uid="{00000000-0005-0000-0000-000004000000}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alcChain" Target="calcChain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8</xdr:col>
      <xdr:colOff>628650</xdr:colOff>
      <xdr:row>11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C3B78F-0B0E-4040-B48D-F91B4282AE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0" y="1162050"/>
          <a:ext cx="1362075" cy="158115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jbsn@djmaritime.co.k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hybear38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B363-4A42-4494-BDA4-899B5FBB3FE4}">
  <dimension ref="A1:H69"/>
  <sheetViews>
    <sheetView view="pageBreakPreview" topLeftCell="A22" zoomScaleNormal="100" zoomScaleSheetLayoutView="100" workbookViewId="0">
      <selection activeCell="A2" sqref="A2:H69"/>
    </sheetView>
  </sheetViews>
  <sheetFormatPr defaultRowHeight="15"/>
  <sheetData>
    <row r="1" spans="1:8" ht="31.5" customHeight="1">
      <c r="A1" s="39" t="s">
        <v>38</v>
      </c>
      <c r="B1" s="39"/>
      <c r="C1" s="39"/>
      <c r="D1" s="39"/>
      <c r="E1" s="39"/>
      <c r="F1" s="39"/>
      <c r="G1" s="39"/>
      <c r="H1" s="39"/>
    </row>
    <row r="2" spans="1:8" ht="16.5" customHeight="1">
      <c r="A2" s="37" t="s">
        <v>68</v>
      </c>
      <c r="B2" s="37"/>
      <c r="C2" s="37"/>
      <c r="D2" s="37"/>
      <c r="E2" s="37"/>
      <c r="F2" s="37"/>
      <c r="G2" s="37"/>
      <c r="H2" s="37"/>
    </row>
    <row r="3" spans="1:8">
      <c r="A3" s="38"/>
      <c r="B3" s="38"/>
      <c r="C3" s="38"/>
      <c r="D3" s="38"/>
      <c r="E3" s="38"/>
      <c r="F3" s="38"/>
      <c r="G3" s="38"/>
      <c r="H3" s="38"/>
    </row>
    <row r="4" spans="1:8">
      <c r="A4" s="38"/>
      <c r="B4" s="38"/>
      <c r="C4" s="38"/>
      <c r="D4" s="38"/>
      <c r="E4" s="38"/>
      <c r="F4" s="38"/>
      <c r="G4" s="38"/>
      <c r="H4" s="38"/>
    </row>
    <row r="5" spans="1:8">
      <c r="A5" s="38"/>
      <c r="B5" s="38"/>
      <c r="C5" s="38"/>
      <c r="D5" s="38"/>
      <c r="E5" s="38"/>
      <c r="F5" s="38"/>
      <c r="G5" s="38"/>
      <c r="H5" s="38"/>
    </row>
    <row r="6" spans="1:8">
      <c r="A6" s="38"/>
      <c r="B6" s="38"/>
      <c r="C6" s="38"/>
      <c r="D6" s="38"/>
      <c r="E6" s="38"/>
      <c r="F6" s="38"/>
      <c r="G6" s="38"/>
      <c r="H6" s="38"/>
    </row>
    <row r="7" spans="1:8">
      <c r="A7" s="38"/>
      <c r="B7" s="38"/>
      <c r="C7" s="38"/>
      <c r="D7" s="38"/>
      <c r="E7" s="38"/>
      <c r="F7" s="38"/>
      <c r="G7" s="38"/>
      <c r="H7" s="38"/>
    </row>
    <row r="8" spans="1:8">
      <c r="A8" s="38"/>
      <c r="B8" s="38"/>
      <c r="C8" s="38"/>
      <c r="D8" s="38"/>
      <c r="E8" s="38"/>
      <c r="F8" s="38"/>
      <c r="G8" s="38"/>
      <c r="H8" s="38"/>
    </row>
    <row r="9" spans="1:8">
      <c r="A9" s="38"/>
      <c r="B9" s="38"/>
      <c r="C9" s="38"/>
      <c r="D9" s="38"/>
      <c r="E9" s="38"/>
      <c r="F9" s="38"/>
      <c r="G9" s="38"/>
      <c r="H9" s="38"/>
    </row>
    <row r="10" spans="1:8">
      <c r="A10" s="38"/>
      <c r="B10" s="38"/>
      <c r="C10" s="38"/>
      <c r="D10" s="38"/>
      <c r="E10" s="38"/>
      <c r="F10" s="38"/>
      <c r="G10" s="38"/>
      <c r="H10" s="38"/>
    </row>
    <row r="11" spans="1:8">
      <c r="A11" s="38"/>
      <c r="B11" s="38"/>
      <c r="C11" s="38"/>
      <c r="D11" s="38"/>
      <c r="E11" s="38"/>
      <c r="F11" s="38"/>
      <c r="G11" s="38"/>
      <c r="H11" s="38"/>
    </row>
    <row r="12" spans="1:8">
      <c r="A12" s="38"/>
      <c r="B12" s="38"/>
      <c r="C12" s="38"/>
      <c r="D12" s="38"/>
      <c r="E12" s="38"/>
      <c r="F12" s="38"/>
      <c r="G12" s="38"/>
      <c r="H12" s="38"/>
    </row>
    <row r="13" spans="1:8">
      <c r="A13" s="38"/>
      <c r="B13" s="38"/>
      <c r="C13" s="38"/>
      <c r="D13" s="38"/>
      <c r="E13" s="38"/>
      <c r="F13" s="38"/>
      <c r="G13" s="38"/>
      <c r="H13" s="38"/>
    </row>
    <row r="14" spans="1:8">
      <c r="A14" s="38"/>
      <c r="B14" s="38"/>
      <c r="C14" s="38"/>
      <c r="D14" s="38"/>
      <c r="E14" s="38"/>
      <c r="F14" s="38"/>
      <c r="G14" s="38"/>
      <c r="H14" s="38"/>
    </row>
    <row r="15" spans="1:8">
      <c r="A15" s="38"/>
      <c r="B15" s="38"/>
      <c r="C15" s="38"/>
      <c r="D15" s="38"/>
      <c r="E15" s="38"/>
      <c r="F15" s="38"/>
      <c r="G15" s="38"/>
      <c r="H15" s="38"/>
    </row>
    <row r="16" spans="1:8">
      <c r="A16" s="38"/>
      <c r="B16" s="38"/>
      <c r="C16" s="38"/>
      <c r="D16" s="38"/>
      <c r="E16" s="38"/>
      <c r="F16" s="38"/>
      <c r="G16" s="38"/>
      <c r="H16" s="38"/>
    </row>
    <row r="17" spans="1:8">
      <c r="A17" s="38"/>
      <c r="B17" s="38"/>
      <c r="C17" s="38"/>
      <c r="D17" s="38"/>
      <c r="E17" s="38"/>
      <c r="F17" s="38"/>
      <c r="G17" s="38"/>
      <c r="H17" s="38"/>
    </row>
    <row r="18" spans="1:8">
      <c r="A18" s="38"/>
      <c r="B18" s="38"/>
      <c r="C18" s="38"/>
      <c r="D18" s="38"/>
      <c r="E18" s="38"/>
      <c r="F18" s="38"/>
      <c r="G18" s="38"/>
      <c r="H18" s="38"/>
    </row>
    <row r="19" spans="1:8">
      <c r="A19" s="38"/>
      <c r="B19" s="38"/>
      <c r="C19" s="38"/>
      <c r="D19" s="38"/>
      <c r="E19" s="38"/>
      <c r="F19" s="38"/>
      <c r="G19" s="38"/>
      <c r="H19" s="38"/>
    </row>
    <row r="20" spans="1:8">
      <c r="A20" s="38"/>
      <c r="B20" s="38"/>
      <c r="C20" s="38"/>
      <c r="D20" s="38"/>
      <c r="E20" s="38"/>
      <c r="F20" s="38"/>
      <c r="G20" s="38"/>
      <c r="H20" s="38"/>
    </row>
    <row r="21" spans="1:8">
      <c r="A21" s="38"/>
      <c r="B21" s="38"/>
      <c r="C21" s="38"/>
      <c r="D21" s="38"/>
      <c r="E21" s="38"/>
      <c r="F21" s="38"/>
      <c r="G21" s="38"/>
      <c r="H21" s="38"/>
    </row>
    <row r="22" spans="1:8">
      <c r="A22" s="38"/>
      <c r="B22" s="38"/>
      <c r="C22" s="38"/>
      <c r="D22" s="38"/>
      <c r="E22" s="38"/>
      <c r="F22" s="38"/>
      <c r="G22" s="38"/>
      <c r="H22" s="38"/>
    </row>
    <row r="23" spans="1:8">
      <c r="A23" s="38"/>
      <c r="B23" s="38"/>
      <c r="C23" s="38"/>
      <c r="D23" s="38"/>
      <c r="E23" s="38"/>
      <c r="F23" s="38"/>
      <c r="G23" s="38"/>
      <c r="H23" s="38"/>
    </row>
    <row r="24" spans="1:8">
      <c r="A24" s="38"/>
      <c r="B24" s="38"/>
      <c r="C24" s="38"/>
      <c r="D24" s="38"/>
      <c r="E24" s="38"/>
      <c r="F24" s="38"/>
      <c r="G24" s="38"/>
      <c r="H24" s="38"/>
    </row>
    <row r="25" spans="1:8">
      <c r="A25" s="38"/>
      <c r="B25" s="38"/>
      <c r="C25" s="38"/>
      <c r="D25" s="38"/>
      <c r="E25" s="38"/>
      <c r="F25" s="38"/>
      <c r="G25" s="38"/>
      <c r="H25" s="38"/>
    </row>
    <row r="26" spans="1:8">
      <c r="A26" s="38"/>
      <c r="B26" s="38"/>
      <c r="C26" s="38"/>
      <c r="D26" s="38"/>
      <c r="E26" s="38"/>
      <c r="F26" s="38"/>
      <c r="G26" s="38"/>
      <c r="H26" s="38"/>
    </row>
    <row r="27" spans="1:8">
      <c r="A27" s="38"/>
      <c r="B27" s="38"/>
      <c r="C27" s="38"/>
      <c r="D27" s="38"/>
      <c r="E27" s="38"/>
      <c r="F27" s="38"/>
      <c r="G27" s="38"/>
      <c r="H27" s="38"/>
    </row>
    <row r="28" spans="1:8">
      <c r="A28" s="38"/>
      <c r="B28" s="38"/>
      <c r="C28" s="38"/>
      <c r="D28" s="38"/>
      <c r="E28" s="38"/>
      <c r="F28" s="38"/>
      <c r="G28" s="38"/>
      <c r="H28" s="38"/>
    </row>
    <row r="29" spans="1:8">
      <c r="A29" s="38"/>
      <c r="B29" s="38"/>
      <c r="C29" s="38"/>
      <c r="D29" s="38"/>
      <c r="E29" s="38"/>
      <c r="F29" s="38"/>
      <c r="G29" s="38"/>
      <c r="H29" s="38"/>
    </row>
    <row r="30" spans="1:8">
      <c r="A30" s="38"/>
      <c r="B30" s="38"/>
      <c r="C30" s="38"/>
      <c r="D30" s="38"/>
      <c r="E30" s="38"/>
      <c r="F30" s="38"/>
      <c r="G30" s="38"/>
      <c r="H30" s="38"/>
    </row>
    <row r="31" spans="1:8">
      <c r="A31" s="38"/>
      <c r="B31" s="38"/>
      <c r="C31" s="38"/>
      <c r="D31" s="38"/>
      <c r="E31" s="38"/>
      <c r="F31" s="38"/>
      <c r="G31" s="38"/>
      <c r="H31" s="38"/>
    </row>
    <row r="32" spans="1:8">
      <c r="A32" s="38"/>
      <c r="B32" s="38"/>
      <c r="C32" s="38"/>
      <c r="D32" s="38"/>
      <c r="E32" s="38"/>
      <c r="F32" s="38"/>
      <c r="G32" s="38"/>
      <c r="H32" s="38"/>
    </row>
    <row r="33" spans="1:8">
      <c r="A33" s="38"/>
      <c r="B33" s="38"/>
      <c r="C33" s="38"/>
      <c r="D33" s="38"/>
      <c r="E33" s="38"/>
      <c r="F33" s="38"/>
      <c r="G33" s="38"/>
      <c r="H33" s="38"/>
    </row>
    <row r="34" spans="1:8">
      <c r="A34" s="38"/>
      <c r="B34" s="38"/>
      <c r="C34" s="38"/>
      <c r="D34" s="38"/>
      <c r="E34" s="38"/>
      <c r="F34" s="38"/>
      <c r="G34" s="38"/>
      <c r="H34" s="38"/>
    </row>
    <row r="35" spans="1:8">
      <c r="A35" s="38"/>
      <c r="B35" s="38"/>
      <c r="C35" s="38"/>
      <c r="D35" s="38"/>
      <c r="E35" s="38"/>
      <c r="F35" s="38"/>
      <c r="G35" s="38"/>
      <c r="H35" s="38"/>
    </row>
    <row r="36" spans="1:8">
      <c r="A36" s="38"/>
      <c r="B36" s="38"/>
      <c r="C36" s="38"/>
      <c r="D36" s="38"/>
      <c r="E36" s="38"/>
      <c r="F36" s="38"/>
      <c r="G36" s="38"/>
      <c r="H36" s="38"/>
    </row>
    <row r="37" spans="1:8">
      <c r="A37" s="38"/>
      <c r="B37" s="38"/>
      <c r="C37" s="38"/>
      <c r="D37" s="38"/>
      <c r="E37" s="38"/>
      <c r="F37" s="38"/>
      <c r="G37" s="38"/>
      <c r="H37" s="38"/>
    </row>
    <row r="38" spans="1:8">
      <c r="A38" s="38"/>
      <c r="B38" s="38"/>
      <c r="C38" s="38"/>
      <c r="D38" s="38"/>
      <c r="E38" s="38"/>
      <c r="F38" s="38"/>
      <c r="G38" s="38"/>
      <c r="H38" s="38"/>
    </row>
    <row r="39" spans="1:8">
      <c r="A39" s="38"/>
      <c r="B39" s="38"/>
      <c r="C39" s="38"/>
      <c r="D39" s="38"/>
      <c r="E39" s="38"/>
      <c r="F39" s="38"/>
      <c r="G39" s="38"/>
      <c r="H39" s="38"/>
    </row>
    <row r="40" spans="1:8">
      <c r="A40" s="38"/>
      <c r="B40" s="38"/>
      <c r="C40" s="38"/>
      <c r="D40" s="38"/>
      <c r="E40" s="38"/>
      <c r="F40" s="38"/>
      <c r="G40" s="38"/>
      <c r="H40" s="38"/>
    </row>
    <row r="41" spans="1:8">
      <c r="A41" s="38"/>
      <c r="B41" s="38"/>
      <c r="C41" s="38"/>
      <c r="D41" s="38"/>
      <c r="E41" s="38"/>
      <c r="F41" s="38"/>
      <c r="G41" s="38"/>
      <c r="H41" s="38"/>
    </row>
    <row r="42" spans="1:8">
      <c r="A42" s="38"/>
      <c r="B42" s="38"/>
      <c r="C42" s="38"/>
      <c r="D42" s="38"/>
      <c r="E42" s="38"/>
      <c r="F42" s="38"/>
      <c r="G42" s="38"/>
      <c r="H42" s="38"/>
    </row>
    <row r="43" spans="1:8">
      <c r="A43" s="38"/>
      <c r="B43" s="38"/>
      <c r="C43" s="38"/>
      <c r="D43" s="38"/>
      <c r="E43" s="38"/>
      <c r="F43" s="38"/>
      <c r="G43" s="38"/>
      <c r="H43" s="38"/>
    </row>
    <row r="44" spans="1:8">
      <c r="A44" s="38"/>
      <c r="B44" s="38"/>
      <c r="C44" s="38"/>
      <c r="D44" s="38"/>
      <c r="E44" s="38"/>
      <c r="F44" s="38"/>
      <c r="G44" s="38"/>
      <c r="H44" s="38"/>
    </row>
    <row r="45" spans="1:8">
      <c r="A45" s="38"/>
      <c r="B45" s="38"/>
      <c r="C45" s="38"/>
      <c r="D45" s="38"/>
      <c r="E45" s="38"/>
      <c r="F45" s="38"/>
      <c r="G45" s="38"/>
      <c r="H45" s="38"/>
    </row>
    <row r="46" spans="1:8">
      <c r="A46" s="38"/>
      <c r="B46" s="38"/>
      <c r="C46" s="38"/>
      <c r="D46" s="38"/>
      <c r="E46" s="38"/>
      <c r="F46" s="38"/>
      <c r="G46" s="38"/>
      <c r="H46" s="38"/>
    </row>
    <row r="47" spans="1:8">
      <c r="A47" s="38"/>
      <c r="B47" s="38"/>
      <c r="C47" s="38"/>
      <c r="D47" s="38"/>
      <c r="E47" s="38"/>
      <c r="F47" s="38"/>
      <c r="G47" s="38"/>
      <c r="H47" s="38"/>
    </row>
    <row r="48" spans="1:8">
      <c r="A48" s="38"/>
      <c r="B48" s="38"/>
      <c r="C48" s="38"/>
      <c r="D48" s="38"/>
      <c r="E48" s="38"/>
      <c r="F48" s="38"/>
      <c r="G48" s="38"/>
      <c r="H48" s="38"/>
    </row>
    <row r="49" spans="1:8">
      <c r="A49" s="38"/>
      <c r="B49" s="38"/>
      <c r="C49" s="38"/>
      <c r="D49" s="38"/>
      <c r="E49" s="38"/>
      <c r="F49" s="38"/>
      <c r="G49" s="38"/>
      <c r="H49" s="38"/>
    </row>
    <row r="50" spans="1:8">
      <c r="A50" s="38"/>
      <c r="B50" s="38"/>
      <c r="C50" s="38"/>
      <c r="D50" s="38"/>
      <c r="E50" s="38"/>
      <c r="F50" s="38"/>
      <c r="G50" s="38"/>
      <c r="H50" s="38"/>
    </row>
    <row r="51" spans="1:8">
      <c r="A51" s="38"/>
      <c r="B51" s="38"/>
      <c r="C51" s="38"/>
      <c r="D51" s="38"/>
      <c r="E51" s="38"/>
      <c r="F51" s="38"/>
      <c r="G51" s="38"/>
      <c r="H51" s="38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</sheetData>
  <mergeCells count="2">
    <mergeCell ref="A2:H69"/>
    <mergeCell ref="A1:H1"/>
  </mergeCells>
  <phoneticPr fontId="1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4868-C49C-4AF5-B965-1B617DD34205}">
  <dimension ref="A1:O118"/>
  <sheetViews>
    <sheetView zoomScaleNormal="100" zoomScaleSheetLayoutView="100" workbookViewId="0">
      <selection activeCell="L16" sqref="L16"/>
    </sheetView>
  </sheetViews>
  <sheetFormatPr defaultColWidth="9" defaultRowHeight="17.25"/>
  <cols>
    <col min="1" max="1" width="13.5703125" style="2" customWidth="1"/>
    <col min="2" max="2" width="11.42578125" style="1" customWidth="1"/>
    <col min="3" max="3" width="11.7109375" style="1" customWidth="1"/>
    <col min="4" max="4" width="11" style="2" customWidth="1"/>
    <col min="5" max="6" width="10" style="1" customWidth="1"/>
    <col min="7" max="7" width="9.42578125" style="1" bestFit="1" customWidth="1"/>
    <col min="8" max="8" width="1.5703125" style="1" customWidth="1"/>
    <col min="9" max="9" width="9.42578125" style="2" customWidth="1"/>
    <col min="10" max="10" width="18.85546875" style="14" hidden="1" customWidth="1"/>
    <col min="11" max="15" width="9" style="14"/>
    <col min="16" max="16384" width="9" style="1"/>
  </cols>
  <sheetData>
    <row r="1" spans="1:9" ht="20.100000000000001" customHeight="1">
      <c r="A1" s="18"/>
      <c r="B1" s="77" t="s">
        <v>48</v>
      </c>
      <c r="C1" s="77"/>
      <c r="D1" s="77"/>
      <c r="E1" s="77"/>
      <c r="F1" s="77"/>
      <c r="G1" s="78" t="s">
        <v>22</v>
      </c>
      <c r="H1" s="79"/>
      <c r="I1" s="80"/>
    </row>
    <row r="2" spans="1:9" ht="20.100000000000001" customHeight="1">
      <c r="A2" s="5"/>
      <c r="B2" s="77"/>
      <c r="C2" s="77"/>
      <c r="D2" s="77"/>
      <c r="E2" s="77"/>
      <c r="F2" s="77"/>
      <c r="G2" s="78" t="s">
        <v>40</v>
      </c>
      <c r="H2" s="79"/>
      <c r="I2" s="80"/>
    </row>
    <row r="3" spans="1:9" ht="30" customHeight="1" thickBot="1">
      <c r="A3" s="81" t="s">
        <v>0</v>
      </c>
      <c r="B3" s="81"/>
      <c r="C3" s="81"/>
      <c r="D3" s="81"/>
      <c r="E3" s="81"/>
      <c r="F3" s="81"/>
      <c r="G3" s="81"/>
      <c r="H3" s="81"/>
      <c r="I3" s="81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55" t="s">
        <v>39</v>
      </c>
      <c r="C5" s="57"/>
      <c r="D5" s="4" t="s">
        <v>20</v>
      </c>
      <c r="E5" s="94">
        <v>31374</v>
      </c>
      <c r="F5" s="95"/>
      <c r="G5" s="60" t="s">
        <v>4</v>
      </c>
      <c r="H5" s="61"/>
      <c r="I5" s="62"/>
    </row>
    <row r="6" spans="1:9" ht="18" customHeight="1">
      <c r="A6" s="4" t="s">
        <v>3</v>
      </c>
      <c r="B6" s="55" t="s">
        <v>23</v>
      </c>
      <c r="C6" s="57"/>
      <c r="D6" s="4" t="s">
        <v>5</v>
      </c>
      <c r="E6" s="55" t="s">
        <v>25</v>
      </c>
      <c r="F6" s="57"/>
      <c r="G6" s="63" t="e" vm="1">
        <v>#VALUE!</v>
      </c>
      <c r="H6" s="64"/>
      <c r="I6" s="65"/>
    </row>
    <row r="7" spans="1:9" ht="18" customHeight="1">
      <c r="A7" s="4" t="s">
        <v>19</v>
      </c>
      <c r="B7" s="55" t="s">
        <v>41</v>
      </c>
      <c r="C7" s="57"/>
      <c r="D7" s="4" t="s">
        <v>21</v>
      </c>
      <c r="E7" s="71" t="s">
        <v>42</v>
      </c>
      <c r="F7" s="72"/>
      <c r="G7" s="66"/>
      <c r="H7" s="52"/>
      <c r="I7" s="67"/>
    </row>
    <row r="8" spans="1:9" ht="18" customHeight="1">
      <c r="A8" s="4" t="s">
        <v>11</v>
      </c>
      <c r="B8" s="21" t="s">
        <v>43</v>
      </c>
      <c r="C8" s="22" t="s">
        <v>44</v>
      </c>
      <c r="D8" s="4" t="s">
        <v>17</v>
      </c>
      <c r="E8" s="71" t="s">
        <v>45</v>
      </c>
      <c r="F8" s="72"/>
      <c r="G8" s="66"/>
      <c r="H8" s="52"/>
      <c r="I8" s="67"/>
    </row>
    <row r="9" spans="1:9" ht="18" customHeight="1">
      <c r="A9" s="4" t="s">
        <v>1</v>
      </c>
      <c r="B9" s="73" t="s">
        <v>46</v>
      </c>
      <c r="C9" s="56"/>
      <c r="D9" s="56"/>
      <c r="E9" s="56"/>
      <c r="F9" s="57"/>
      <c r="G9" s="66"/>
      <c r="H9" s="52"/>
      <c r="I9" s="67"/>
    </row>
    <row r="10" spans="1:9" ht="35.1" customHeight="1">
      <c r="A10" s="4" t="s">
        <v>2</v>
      </c>
      <c r="B10" s="74" t="s">
        <v>47</v>
      </c>
      <c r="C10" s="75"/>
      <c r="D10" s="75"/>
      <c r="E10" s="75"/>
      <c r="F10" s="76"/>
      <c r="G10" s="68"/>
      <c r="H10" s="69"/>
      <c r="I10" s="70"/>
    </row>
    <row r="11" spans="1:9" ht="12" customHeight="1">
      <c r="A11" s="27"/>
      <c r="B11" s="26"/>
      <c r="C11" s="26"/>
      <c r="D11" s="26"/>
      <c r="E11" s="26"/>
      <c r="F11" s="26"/>
      <c r="G11" s="2"/>
      <c r="H11" s="2"/>
    </row>
    <row r="12" spans="1:9" ht="18" customHeight="1" thickBot="1">
      <c r="A12" s="53" t="s">
        <v>26</v>
      </c>
      <c r="B12" s="53"/>
      <c r="C12" s="53"/>
      <c r="D12" s="53"/>
      <c r="E12" s="53"/>
      <c r="F12" s="53"/>
      <c r="G12" s="53"/>
      <c r="H12" s="53"/>
      <c r="I12" s="53"/>
    </row>
    <row r="13" spans="1:9" ht="5.0999999999999996" customHeight="1" thickTop="1">
      <c r="A13" s="51"/>
      <c r="B13" s="51"/>
      <c r="C13" s="51"/>
      <c r="D13" s="51"/>
      <c r="E13" s="51"/>
      <c r="F13" s="51"/>
      <c r="G13" s="51"/>
      <c r="H13" s="51"/>
      <c r="I13" s="51"/>
    </row>
    <row r="14" spans="1:9" ht="18" customHeight="1">
      <c r="A14" s="3" t="s">
        <v>27</v>
      </c>
      <c r="B14" s="60" t="s">
        <v>28</v>
      </c>
      <c r="C14" s="61"/>
      <c r="D14" s="62"/>
      <c r="E14" s="60" t="s">
        <v>29</v>
      </c>
      <c r="F14" s="62"/>
      <c r="G14" s="60" t="s">
        <v>30</v>
      </c>
      <c r="H14" s="61"/>
      <c r="I14" s="62"/>
    </row>
    <row r="15" spans="1:9" ht="18" customHeight="1">
      <c r="A15" s="28" t="s">
        <v>49</v>
      </c>
      <c r="B15" s="55" t="s">
        <v>50</v>
      </c>
      <c r="C15" s="56"/>
      <c r="D15" s="57"/>
      <c r="E15" s="55">
        <v>850</v>
      </c>
      <c r="F15" s="57"/>
      <c r="G15" s="94">
        <v>45414</v>
      </c>
      <c r="H15" s="96"/>
      <c r="I15" s="95"/>
    </row>
    <row r="16" spans="1:9" ht="18" customHeight="1">
      <c r="A16" s="28" t="s">
        <v>49</v>
      </c>
      <c r="B16" s="55" t="s">
        <v>51</v>
      </c>
      <c r="C16" s="56"/>
      <c r="D16" s="57"/>
      <c r="E16" s="55" t="s">
        <v>56</v>
      </c>
      <c r="F16" s="57"/>
      <c r="G16" s="94">
        <v>45658</v>
      </c>
      <c r="H16" s="96"/>
      <c r="I16" s="95"/>
    </row>
    <row r="17" spans="1:9" ht="18" customHeight="1">
      <c r="A17" s="28" t="s">
        <v>54</v>
      </c>
      <c r="B17" s="55" t="s">
        <v>52</v>
      </c>
      <c r="C17" s="56"/>
      <c r="D17" s="57"/>
      <c r="E17" s="55" t="s">
        <v>57</v>
      </c>
      <c r="F17" s="57"/>
      <c r="G17" s="94">
        <v>44927</v>
      </c>
      <c r="H17" s="96"/>
      <c r="I17" s="95"/>
    </row>
    <row r="18" spans="1:9" ht="18" customHeight="1">
      <c r="A18" s="28" t="s">
        <v>55</v>
      </c>
      <c r="B18" s="55" t="s">
        <v>53</v>
      </c>
      <c r="C18" s="56"/>
      <c r="D18" s="57"/>
      <c r="E18" s="55" t="s">
        <v>58</v>
      </c>
      <c r="F18" s="57"/>
      <c r="G18" s="94">
        <v>44562</v>
      </c>
      <c r="H18" s="96"/>
      <c r="I18" s="95"/>
    </row>
    <row r="19" spans="1:9" s="14" customFormat="1" ht="12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00000000000001" customHeight="1" thickBot="1">
      <c r="A20" s="53" t="s">
        <v>31</v>
      </c>
      <c r="B20" s="53"/>
      <c r="C20" s="53"/>
      <c r="D20" s="53"/>
      <c r="E20" s="53"/>
      <c r="F20" s="53"/>
      <c r="G20" s="53"/>
      <c r="H20" s="53"/>
      <c r="I20" s="53"/>
    </row>
    <row r="21" spans="1:9" s="14" customFormat="1" ht="5.0999999999999996" customHeight="1" thickTop="1">
      <c r="A21" s="51"/>
      <c r="B21" s="51"/>
      <c r="C21" s="51"/>
      <c r="D21" s="51"/>
      <c r="E21" s="51"/>
      <c r="F21" s="51"/>
      <c r="G21" s="51"/>
      <c r="H21" s="51"/>
      <c r="I21" s="51"/>
    </row>
    <row r="22" spans="1:9" s="14" customFormat="1" ht="18" customHeight="1">
      <c r="A22" s="58" t="s">
        <v>32</v>
      </c>
      <c r="B22" s="58"/>
      <c r="C22" s="58"/>
      <c r="D22" s="58" t="s">
        <v>33</v>
      </c>
      <c r="E22" s="58"/>
      <c r="F22" s="58" t="s">
        <v>34</v>
      </c>
      <c r="G22" s="58"/>
      <c r="H22" s="58"/>
      <c r="I22" s="58"/>
    </row>
    <row r="23" spans="1:9" s="14" customFormat="1" ht="18" customHeight="1">
      <c r="A23" s="59" t="s">
        <v>59</v>
      </c>
      <c r="B23" s="59"/>
      <c r="C23" s="59"/>
      <c r="D23" s="54" t="s">
        <v>60</v>
      </c>
      <c r="E23" s="54"/>
      <c r="F23" s="54" t="s">
        <v>63</v>
      </c>
      <c r="G23" s="54"/>
      <c r="H23" s="54"/>
      <c r="I23" s="54"/>
    </row>
    <row r="24" spans="1:9" s="14" customFormat="1" ht="18" customHeight="1">
      <c r="A24" s="59" t="s">
        <v>61</v>
      </c>
      <c r="B24" s="59"/>
      <c r="C24" s="59"/>
      <c r="D24" s="54" t="s">
        <v>62</v>
      </c>
      <c r="E24" s="54"/>
      <c r="F24" s="54" t="s">
        <v>64</v>
      </c>
      <c r="G24" s="54"/>
      <c r="H24" s="54"/>
      <c r="I24" s="54"/>
    </row>
    <row r="25" spans="1:9" s="14" customFormat="1" ht="18" customHeight="1">
      <c r="A25" s="59" t="s">
        <v>65</v>
      </c>
      <c r="B25" s="59"/>
      <c r="C25" s="59"/>
      <c r="D25" s="59" t="s">
        <v>66</v>
      </c>
      <c r="E25" s="59"/>
      <c r="F25" s="54" t="s">
        <v>67</v>
      </c>
      <c r="G25" s="54"/>
      <c r="H25" s="54"/>
      <c r="I25" s="54"/>
    </row>
    <row r="26" spans="1:9" s="14" customFormat="1" ht="12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00000000000001" customHeight="1" thickBot="1">
      <c r="A27" s="53" t="s">
        <v>7</v>
      </c>
      <c r="B27" s="53"/>
      <c r="C27" s="53"/>
      <c r="D27" s="53"/>
      <c r="E27" s="53"/>
      <c r="F27" s="53"/>
      <c r="G27" s="53"/>
      <c r="H27" s="53"/>
      <c r="I27" s="53"/>
    </row>
    <row r="28" spans="1:9" s="14" customFormat="1" ht="5.0999999999999996" customHeight="1" thickTop="1">
      <c r="A28" s="51"/>
      <c r="B28" s="51"/>
      <c r="C28" s="51"/>
      <c r="D28" s="51"/>
      <c r="E28" s="51"/>
      <c r="F28" s="51"/>
      <c r="G28" s="51"/>
      <c r="H28" s="51"/>
      <c r="I28" s="51"/>
    </row>
    <row r="29" spans="1:9" s="14" customFormat="1" ht="18" customHeight="1">
      <c r="A29" s="58" t="s">
        <v>35</v>
      </c>
      <c r="B29" s="58"/>
      <c r="C29" s="58" t="s">
        <v>28</v>
      </c>
      <c r="D29" s="58"/>
      <c r="E29" s="58"/>
      <c r="F29" s="58"/>
      <c r="G29" s="58"/>
      <c r="H29" s="58"/>
      <c r="I29" s="58"/>
    </row>
    <row r="30" spans="1:9" s="14" customFormat="1" ht="18" customHeight="1">
      <c r="A30" s="54" t="s">
        <v>122</v>
      </c>
      <c r="B30" s="54"/>
      <c r="C30" s="55" t="s">
        <v>86</v>
      </c>
      <c r="D30" s="56"/>
      <c r="E30" s="56"/>
      <c r="F30" s="56"/>
      <c r="G30" s="56"/>
      <c r="H30" s="56"/>
      <c r="I30" s="57"/>
    </row>
    <row r="31" spans="1:9" s="14" customFormat="1" ht="18" customHeight="1">
      <c r="A31" s="54" t="s">
        <v>69</v>
      </c>
      <c r="B31" s="54"/>
      <c r="C31" s="55" t="s">
        <v>87</v>
      </c>
      <c r="D31" s="56"/>
      <c r="E31" s="56"/>
      <c r="F31" s="56"/>
      <c r="G31" s="56"/>
      <c r="H31" s="56"/>
      <c r="I31" s="57"/>
    </row>
    <row r="32" spans="1:9" s="14" customFormat="1" ht="18" customHeight="1">
      <c r="A32" s="54" t="s">
        <v>70</v>
      </c>
      <c r="B32" s="54"/>
      <c r="C32" s="55" t="s">
        <v>71</v>
      </c>
      <c r="D32" s="56"/>
      <c r="E32" s="56"/>
      <c r="F32" s="56"/>
      <c r="G32" s="56"/>
      <c r="H32" s="56"/>
      <c r="I32" s="57"/>
    </row>
    <row r="33" spans="1:12" s="14" customFormat="1" ht="9.9499999999999993" customHeight="1">
      <c r="A33" s="52"/>
      <c r="B33" s="52"/>
      <c r="C33" s="52"/>
      <c r="D33" s="52"/>
      <c r="E33" s="52"/>
      <c r="F33" s="52"/>
      <c r="G33" s="52"/>
      <c r="H33" s="52"/>
      <c r="I33" s="52"/>
    </row>
    <row r="34" spans="1:12" s="14" customFormat="1" ht="18" customHeight="1" thickBot="1">
      <c r="A34" s="53" t="s">
        <v>36</v>
      </c>
      <c r="B34" s="53"/>
      <c r="C34" s="53"/>
      <c r="D34" s="53"/>
      <c r="E34" s="53"/>
      <c r="F34" s="53"/>
      <c r="G34" s="53"/>
      <c r="H34" s="53"/>
      <c r="I34" s="53"/>
    </row>
    <row r="35" spans="1:12" s="14" customFormat="1" ht="5.0999999999999996" customHeight="1" thickTop="1">
      <c r="A35" s="51"/>
      <c r="B35" s="51"/>
      <c r="C35" s="51"/>
      <c r="D35" s="51"/>
      <c r="E35" s="51"/>
      <c r="F35" s="51"/>
      <c r="G35" s="51"/>
      <c r="H35" s="51"/>
      <c r="I35" s="51"/>
    </row>
    <row r="36" spans="1:12" s="14" customFormat="1" ht="18" customHeight="1">
      <c r="A36" s="5" t="s">
        <v>37</v>
      </c>
      <c r="B36" s="5" t="s">
        <v>8</v>
      </c>
      <c r="C36" s="5" t="s">
        <v>9</v>
      </c>
      <c r="D36" s="5" t="s">
        <v>16</v>
      </c>
      <c r="E36" s="5" t="s">
        <v>12</v>
      </c>
      <c r="F36" s="5" t="s">
        <v>10</v>
      </c>
      <c r="G36" s="8" t="s">
        <v>13</v>
      </c>
      <c r="H36" s="10" t="s">
        <v>14</v>
      </c>
      <c r="I36" s="9" t="s">
        <v>15</v>
      </c>
    </row>
    <row r="37" spans="1:12" s="14" customFormat="1" ht="18" customHeight="1">
      <c r="A37" s="40" t="s">
        <v>72</v>
      </c>
      <c r="B37" s="40" t="s">
        <v>73</v>
      </c>
      <c r="C37" s="41" t="s">
        <v>74</v>
      </c>
      <c r="D37" s="41" t="s">
        <v>75</v>
      </c>
      <c r="E37" s="19">
        <v>136739</v>
      </c>
      <c r="F37" s="45" t="s">
        <v>76</v>
      </c>
      <c r="G37" s="11">
        <v>43570</v>
      </c>
      <c r="H37" s="13" t="s">
        <v>14</v>
      </c>
      <c r="I37" s="12">
        <v>43708</v>
      </c>
      <c r="J37" s="17">
        <f>G37-1</f>
        <v>43569</v>
      </c>
      <c r="K37" s="16"/>
      <c r="L37" s="15"/>
    </row>
    <row r="38" spans="1:12" s="14" customFormat="1" ht="18" customHeight="1">
      <c r="A38" s="40"/>
      <c r="B38" s="40"/>
      <c r="C38" s="40"/>
      <c r="D38" s="40"/>
      <c r="E38" s="29">
        <v>26000</v>
      </c>
      <c r="F38" s="46"/>
      <c r="G38" s="42" t="str">
        <f>DATEDIF(G37,I37,"Y") &amp; "Y " &amp; DATEDIF(G37,I37,"YM") &amp; "M " &amp; DATEDIF(G37,I37,"MD") &amp; "D"</f>
        <v>0Y 4M 16D</v>
      </c>
      <c r="H38" s="43"/>
      <c r="I38" s="44"/>
    </row>
    <row r="39" spans="1:12" s="14" customFormat="1" ht="18" customHeight="1">
      <c r="A39" s="40" t="s">
        <v>72</v>
      </c>
      <c r="B39" s="40" t="s">
        <v>73</v>
      </c>
      <c r="C39" s="41" t="s">
        <v>74</v>
      </c>
      <c r="D39" s="41" t="s">
        <v>75</v>
      </c>
      <c r="E39" s="19">
        <v>136739</v>
      </c>
      <c r="F39" s="45" t="s">
        <v>77</v>
      </c>
      <c r="G39" s="11">
        <v>43766</v>
      </c>
      <c r="H39" s="13" t="s">
        <v>14</v>
      </c>
      <c r="I39" s="12">
        <v>43924</v>
      </c>
      <c r="J39" s="17">
        <f t="shared" ref="J39" si="0">G39-1</f>
        <v>43765</v>
      </c>
    </row>
    <row r="40" spans="1:12" s="14" customFormat="1" ht="18" customHeight="1">
      <c r="A40" s="40"/>
      <c r="B40" s="40"/>
      <c r="C40" s="40"/>
      <c r="D40" s="40"/>
      <c r="E40" s="29">
        <v>26000</v>
      </c>
      <c r="F40" s="46"/>
      <c r="G40" s="42" t="str">
        <f>DATEDIF(G39,I39,"Y") &amp; "Y " &amp; DATEDIF(G39,I39,"YM") &amp; "M " &amp; DATEDIF(G39,I39,"MD") &amp; "D"</f>
        <v>0Y 5M 6D</v>
      </c>
      <c r="H40" s="43"/>
      <c r="I40" s="44"/>
    </row>
    <row r="41" spans="1:12" s="14" customFormat="1" ht="18" customHeight="1">
      <c r="A41" s="40" t="s">
        <v>72</v>
      </c>
      <c r="B41" s="40" t="s">
        <v>73</v>
      </c>
      <c r="C41" s="41" t="s">
        <v>74</v>
      </c>
      <c r="D41" s="41" t="s">
        <v>75</v>
      </c>
      <c r="E41" s="19">
        <v>136739</v>
      </c>
      <c r="F41" s="45" t="s">
        <v>78</v>
      </c>
      <c r="G41" s="11">
        <v>44013</v>
      </c>
      <c r="H41" s="13" t="s">
        <v>14</v>
      </c>
      <c r="I41" s="12">
        <v>44339</v>
      </c>
      <c r="J41" s="17">
        <f t="shared" ref="J41" si="1">G41-1</f>
        <v>44012</v>
      </c>
    </row>
    <row r="42" spans="1:12" s="14" customFormat="1" ht="18" customHeight="1">
      <c r="A42" s="40"/>
      <c r="B42" s="40"/>
      <c r="C42" s="40"/>
      <c r="D42" s="40"/>
      <c r="E42" s="29">
        <v>26000</v>
      </c>
      <c r="F42" s="46"/>
      <c r="G42" s="42" t="str">
        <f>DATEDIF(G41,I41,"Y") &amp; "Y " &amp; DATEDIF(G41,I41,"YM") &amp; "M " &amp; DATEDIF(G41,I41,"MD") &amp; "D"</f>
        <v>0Y 10M 22D</v>
      </c>
      <c r="H42" s="43"/>
      <c r="I42" s="44"/>
    </row>
    <row r="43" spans="1:12" s="14" customFormat="1" ht="18" customHeight="1">
      <c r="A43" s="41" t="s">
        <v>79</v>
      </c>
      <c r="B43" s="40" t="s">
        <v>73</v>
      </c>
      <c r="C43" s="41" t="s">
        <v>74</v>
      </c>
      <c r="D43" s="41" t="s">
        <v>75</v>
      </c>
      <c r="E43" s="19">
        <v>127242</v>
      </c>
      <c r="F43" s="45" t="s">
        <v>78</v>
      </c>
      <c r="G43" s="11">
        <v>44466</v>
      </c>
      <c r="H43" s="13" t="s">
        <v>14</v>
      </c>
      <c r="I43" s="12">
        <v>44528</v>
      </c>
      <c r="J43" s="17">
        <f t="shared" ref="J43" si="2">G43-1</f>
        <v>44465</v>
      </c>
    </row>
    <row r="44" spans="1:12" s="14" customFormat="1" ht="18" customHeight="1">
      <c r="A44" s="40"/>
      <c r="B44" s="40"/>
      <c r="C44" s="40"/>
      <c r="D44" s="40"/>
      <c r="E44" s="20">
        <v>26800</v>
      </c>
      <c r="F44" s="46"/>
      <c r="G44" s="42" t="str">
        <f>DATEDIF(G43,I43,"Y") &amp; "Y " &amp; DATEDIF(G43,I43,"YM") &amp; "M " &amp; DATEDIF(G43,I43,"MD") &amp; "D"</f>
        <v>0Y 2M 1D</v>
      </c>
      <c r="H44" s="43"/>
      <c r="I44" s="44"/>
    </row>
    <row r="45" spans="1:12" s="14" customFormat="1" ht="18" customHeight="1">
      <c r="A45" s="40" t="s">
        <v>80</v>
      </c>
      <c r="B45" s="40" t="s">
        <v>81</v>
      </c>
      <c r="C45" s="41" t="s">
        <v>74</v>
      </c>
      <c r="D45" s="41" t="s">
        <v>75</v>
      </c>
      <c r="E45" s="19">
        <v>111124</v>
      </c>
      <c r="F45" s="45" t="s">
        <v>78</v>
      </c>
      <c r="G45" s="11">
        <v>44543</v>
      </c>
      <c r="H45" s="13" t="s">
        <v>14</v>
      </c>
      <c r="I45" s="12">
        <v>44744</v>
      </c>
      <c r="J45" s="17">
        <f t="shared" ref="J45:J81" si="3">G45-1</f>
        <v>44542</v>
      </c>
    </row>
    <row r="46" spans="1:12" s="14" customFormat="1" ht="18" customHeight="1">
      <c r="A46" s="40"/>
      <c r="B46" s="40"/>
      <c r="C46" s="40"/>
      <c r="D46" s="40"/>
      <c r="E46" s="20">
        <v>26800</v>
      </c>
      <c r="F46" s="46"/>
      <c r="G46" s="42" t="str">
        <f>DATEDIF(G45,I45,"Y") &amp; "Y " &amp; DATEDIF(G45,I45,"YM") &amp; "M " &amp; DATEDIF(G45,I45,"MD") &amp; "D"</f>
        <v>0Y 6M 19D</v>
      </c>
      <c r="H46" s="43"/>
      <c r="I46" s="44"/>
      <c r="J46" s="17"/>
    </row>
    <row r="47" spans="1:12" s="14" customFormat="1" ht="18" customHeight="1">
      <c r="A47" s="40" t="s">
        <v>80</v>
      </c>
      <c r="B47" s="40" t="s">
        <v>81</v>
      </c>
      <c r="C47" s="41" t="s">
        <v>74</v>
      </c>
      <c r="D47" s="41" t="s">
        <v>75</v>
      </c>
      <c r="E47" s="19">
        <v>111124</v>
      </c>
      <c r="F47" s="45" t="s">
        <v>82</v>
      </c>
      <c r="G47" s="11">
        <v>44889</v>
      </c>
      <c r="H47" s="13" t="s">
        <v>14</v>
      </c>
      <c r="I47" s="12">
        <v>45012</v>
      </c>
      <c r="J47" s="17">
        <f t="shared" si="3"/>
        <v>44888</v>
      </c>
    </row>
    <row r="48" spans="1:12" s="14" customFormat="1" ht="18" customHeight="1">
      <c r="A48" s="40"/>
      <c r="B48" s="40"/>
      <c r="C48" s="40"/>
      <c r="D48" s="40"/>
      <c r="E48" s="20">
        <v>26800</v>
      </c>
      <c r="F48" s="46"/>
      <c r="G48" s="42" t="str">
        <f>DATEDIF(G47,I47,"Y") &amp; "Y " &amp; DATEDIF(G47,I47,"YM") &amp; "M " &amp; DATEDIF(G47,I47,"MD") &amp; "D"</f>
        <v>0Y 4M 3D</v>
      </c>
      <c r="H48" s="43"/>
      <c r="I48" s="44"/>
      <c r="J48" s="17"/>
    </row>
    <row r="49" spans="1:10" s="14" customFormat="1" ht="18" customHeight="1">
      <c r="A49" s="41" t="s">
        <v>84</v>
      </c>
      <c r="B49" s="40" t="s">
        <v>83</v>
      </c>
      <c r="C49" s="41" t="s">
        <v>74</v>
      </c>
      <c r="D49" s="41" t="s">
        <v>75</v>
      </c>
      <c r="E49" s="19">
        <v>119233</v>
      </c>
      <c r="F49" s="45" t="s">
        <v>82</v>
      </c>
      <c r="G49" s="11">
        <v>45042</v>
      </c>
      <c r="H49" s="13" t="s">
        <v>14</v>
      </c>
      <c r="I49" s="12">
        <v>45125</v>
      </c>
      <c r="J49" s="17">
        <f t="shared" si="3"/>
        <v>45041</v>
      </c>
    </row>
    <row r="50" spans="1:10" s="14" customFormat="1" ht="18" customHeight="1">
      <c r="A50" s="40"/>
      <c r="B50" s="40"/>
      <c r="C50" s="40"/>
      <c r="D50" s="40"/>
      <c r="E50" s="20">
        <v>26900</v>
      </c>
      <c r="F50" s="46"/>
      <c r="G50" s="42" t="str">
        <f>DATEDIF(G49,I49,"Y") &amp; "Y " &amp; DATEDIF(G49,I49,"YM") &amp; "M " &amp; DATEDIF(G49,I49,"MD") &amp; "D"</f>
        <v>0Y 2M 22D</v>
      </c>
      <c r="H50" s="43"/>
      <c r="I50" s="44"/>
      <c r="J50" s="17"/>
    </row>
    <row r="51" spans="1:10" s="14" customFormat="1" ht="18" customHeight="1">
      <c r="A51" s="40" t="s">
        <v>80</v>
      </c>
      <c r="B51" s="40" t="s">
        <v>81</v>
      </c>
      <c r="C51" s="41" t="s">
        <v>74</v>
      </c>
      <c r="D51" s="41" t="s">
        <v>75</v>
      </c>
      <c r="E51" s="19">
        <v>111124</v>
      </c>
      <c r="F51" s="45" t="s">
        <v>82</v>
      </c>
      <c r="G51" s="11">
        <v>45198</v>
      </c>
      <c r="H51" s="13" t="s">
        <v>14</v>
      </c>
      <c r="I51" s="12">
        <v>45439</v>
      </c>
      <c r="J51" s="17">
        <f t="shared" si="3"/>
        <v>45197</v>
      </c>
    </row>
    <row r="52" spans="1:10" s="14" customFormat="1" ht="18" customHeight="1">
      <c r="A52" s="40"/>
      <c r="B52" s="40"/>
      <c r="C52" s="40"/>
      <c r="D52" s="40"/>
      <c r="E52" s="20">
        <v>26800</v>
      </c>
      <c r="F52" s="46"/>
      <c r="G52" s="42" t="str">
        <f>DATEDIF(G51,I51,"Y") &amp; "Y " &amp; DATEDIF(G51,I51,"YM") &amp; "M " &amp; DATEDIF(G51,I51,"MD") &amp; "D"</f>
        <v>0Y 7M 28D</v>
      </c>
      <c r="H52" s="43"/>
      <c r="I52" s="44"/>
      <c r="J52" s="17"/>
    </row>
    <row r="53" spans="1:10" s="14" customFormat="1" ht="18" customHeight="1">
      <c r="A53" s="41" t="s">
        <v>84</v>
      </c>
      <c r="B53" s="40" t="s">
        <v>83</v>
      </c>
      <c r="C53" s="41" t="s">
        <v>74</v>
      </c>
      <c r="D53" s="41" t="s">
        <v>75</v>
      </c>
      <c r="E53" s="19">
        <v>119233</v>
      </c>
      <c r="F53" s="45" t="s">
        <v>82</v>
      </c>
      <c r="G53" s="11">
        <v>45567</v>
      </c>
      <c r="H53" s="13" t="s">
        <v>14</v>
      </c>
      <c r="I53" s="12">
        <v>45679</v>
      </c>
      <c r="J53" s="17">
        <f t="shared" si="3"/>
        <v>45566</v>
      </c>
    </row>
    <row r="54" spans="1:10" s="14" customFormat="1" ht="18" customHeight="1">
      <c r="A54" s="40"/>
      <c r="B54" s="40"/>
      <c r="C54" s="40"/>
      <c r="D54" s="40"/>
      <c r="E54" s="20">
        <v>26900</v>
      </c>
      <c r="F54" s="46"/>
      <c r="G54" s="42" t="str">
        <f>DATEDIF(G53,I53,"Y") &amp; "Y " &amp; DATEDIF(G53,I53,"YM") &amp; "M " &amp; DATEDIF(G53,I53,"MD") &amp; "D"</f>
        <v>0Y 3M 20D</v>
      </c>
      <c r="H54" s="43"/>
      <c r="I54" s="44"/>
      <c r="J54" s="17"/>
    </row>
    <row r="55" spans="1:10" s="14" customFormat="1" ht="18" customHeight="1">
      <c r="A55" s="40"/>
      <c r="B55" s="40"/>
      <c r="C55" s="41"/>
      <c r="D55" s="41"/>
      <c r="E55" s="19"/>
      <c r="F55" s="45"/>
      <c r="G55" s="11"/>
      <c r="H55" s="13" t="s">
        <v>14</v>
      </c>
      <c r="I55" s="12"/>
      <c r="J55" s="17">
        <f t="shared" si="3"/>
        <v>-1</v>
      </c>
    </row>
    <row r="56" spans="1:10" s="14" customFormat="1" ht="18" customHeight="1">
      <c r="A56" s="40"/>
      <c r="B56" s="40"/>
      <c r="C56" s="40"/>
      <c r="D56" s="40"/>
      <c r="E56" s="20"/>
      <c r="F56" s="46"/>
      <c r="G56" s="42" t="str">
        <f>DATEDIF(G55,I55,"Y") &amp; "Y " &amp; DATEDIF(G55,I55,"YM") &amp; "M " &amp; DATEDIF(G55,I55,"MD") &amp; "D"</f>
        <v>0Y 0M 0D</v>
      </c>
      <c r="H56" s="43"/>
      <c r="I56" s="44"/>
      <c r="J56" s="17"/>
    </row>
    <row r="57" spans="1:10" s="14" customFormat="1" ht="18" customHeight="1">
      <c r="A57" s="40"/>
      <c r="B57" s="40"/>
      <c r="C57" s="41"/>
      <c r="D57" s="41"/>
      <c r="E57" s="19"/>
      <c r="F57" s="45"/>
      <c r="G57" s="11"/>
      <c r="H57" s="13" t="s">
        <v>14</v>
      </c>
      <c r="I57" s="12"/>
      <c r="J57" s="17">
        <f t="shared" si="3"/>
        <v>-1</v>
      </c>
    </row>
    <row r="58" spans="1:10" s="14" customFormat="1" ht="18" customHeight="1">
      <c r="A58" s="40"/>
      <c r="B58" s="40"/>
      <c r="C58" s="40"/>
      <c r="D58" s="40"/>
      <c r="E58" s="20"/>
      <c r="F58" s="46"/>
      <c r="G58" s="42" t="str">
        <f>DATEDIF(G57,I57,"Y") &amp; "Y " &amp; DATEDIF(G57,I57,"YM") &amp; "M " &amp; DATEDIF(G57,I57,"MD") &amp; "D"</f>
        <v>0Y 0M 0D</v>
      </c>
      <c r="H58" s="43"/>
      <c r="I58" s="44"/>
      <c r="J58" s="17"/>
    </row>
    <row r="59" spans="1:10" s="14" customFormat="1" ht="18" customHeight="1">
      <c r="A59" s="45"/>
      <c r="B59" s="45"/>
      <c r="C59" s="49"/>
      <c r="D59" s="41"/>
      <c r="E59" s="19"/>
      <c r="F59" s="45"/>
      <c r="G59" s="11"/>
      <c r="H59" s="13" t="s">
        <v>14</v>
      </c>
      <c r="I59" s="12"/>
      <c r="J59" s="17">
        <f t="shared" si="3"/>
        <v>-1</v>
      </c>
    </row>
    <row r="60" spans="1:10" s="14" customFormat="1" ht="18" customHeight="1">
      <c r="A60" s="46"/>
      <c r="B60" s="46"/>
      <c r="C60" s="50"/>
      <c r="D60" s="40"/>
      <c r="E60" s="20"/>
      <c r="F60" s="46"/>
      <c r="G60" s="42" t="str">
        <f>DATEDIF(G59,I59,"Y") &amp; "Y " &amp; DATEDIF(G59,I59,"YM") &amp; "M " &amp; DATEDIF(G59,I59,"MD") &amp; "D"</f>
        <v>0Y 0M 0D</v>
      </c>
      <c r="H60" s="43"/>
      <c r="I60" s="44"/>
      <c r="J60" s="17"/>
    </row>
    <row r="61" spans="1:10" s="14" customFormat="1" ht="18" customHeight="1">
      <c r="A61" s="45"/>
      <c r="B61" s="45"/>
      <c r="C61" s="49"/>
      <c r="D61" s="41"/>
      <c r="E61" s="19"/>
      <c r="F61" s="45"/>
      <c r="G61" s="11"/>
      <c r="H61" s="13" t="s">
        <v>14</v>
      </c>
      <c r="I61" s="12"/>
      <c r="J61" s="17">
        <f t="shared" si="3"/>
        <v>-1</v>
      </c>
    </row>
    <row r="62" spans="1:10" s="14" customFormat="1" ht="18" customHeight="1">
      <c r="A62" s="46"/>
      <c r="B62" s="46"/>
      <c r="C62" s="50"/>
      <c r="D62" s="40"/>
      <c r="E62" s="20"/>
      <c r="F62" s="46"/>
      <c r="G62" s="42" t="str">
        <f>DATEDIF(G61,I61,"Y") &amp; "Y " &amp; DATEDIF(G61,I61,"YM") &amp; "M " &amp; DATEDIF(G61,I61,"MD") &amp; "D"</f>
        <v>0Y 0M 0D</v>
      </c>
      <c r="H62" s="43"/>
      <c r="I62" s="44"/>
      <c r="J62" s="17"/>
    </row>
    <row r="63" spans="1:10" s="14" customFormat="1" ht="18" customHeight="1">
      <c r="A63" s="45"/>
      <c r="B63" s="45"/>
      <c r="C63" s="49"/>
      <c r="D63" s="41"/>
      <c r="E63" s="19"/>
      <c r="F63" s="45"/>
      <c r="G63" s="11"/>
      <c r="H63" s="13" t="s">
        <v>14</v>
      </c>
      <c r="I63" s="12"/>
      <c r="J63" s="17">
        <f t="shared" si="3"/>
        <v>-1</v>
      </c>
    </row>
    <row r="64" spans="1:10" s="14" customFormat="1" ht="18" customHeight="1">
      <c r="A64" s="46"/>
      <c r="B64" s="46"/>
      <c r="C64" s="50"/>
      <c r="D64" s="40"/>
      <c r="E64" s="20"/>
      <c r="F64" s="46"/>
      <c r="G64" s="42" t="str">
        <f>DATEDIF(G63,I63,"Y") &amp; "Y " &amp; DATEDIF(G63,I63,"YM") &amp; "M " &amp; DATEDIF(G63,I63,"MD") &amp; "D"</f>
        <v>0Y 0M 0D</v>
      </c>
      <c r="H64" s="43"/>
      <c r="I64" s="44"/>
      <c r="J64" s="17"/>
    </row>
    <row r="65" spans="1:10" s="14" customFormat="1" ht="18" customHeight="1">
      <c r="A65" s="40"/>
      <c r="B65" s="40"/>
      <c r="C65" s="41"/>
      <c r="D65" s="41"/>
      <c r="E65" s="19"/>
      <c r="F65" s="45"/>
      <c r="G65" s="11"/>
      <c r="H65" s="13" t="s">
        <v>14</v>
      </c>
      <c r="I65" s="12"/>
      <c r="J65" s="17">
        <f t="shared" si="3"/>
        <v>-1</v>
      </c>
    </row>
    <row r="66" spans="1:10" s="14" customFormat="1" ht="18" customHeight="1">
      <c r="A66" s="40"/>
      <c r="B66" s="40"/>
      <c r="C66" s="40"/>
      <c r="D66" s="40"/>
      <c r="E66" s="20"/>
      <c r="F66" s="46"/>
      <c r="G66" s="42" t="str">
        <f>DATEDIF(G65,I65,"Y") &amp; "Y " &amp; DATEDIF(G65,I65,"YM") &amp; "M " &amp; DATEDIF(G65,I65,"MD") &amp; "D"</f>
        <v>0Y 0M 0D</v>
      </c>
      <c r="H66" s="43"/>
      <c r="I66" s="44"/>
      <c r="J66" s="17"/>
    </row>
    <row r="67" spans="1:10" s="14" customFormat="1" ht="18" customHeight="1">
      <c r="A67" s="40"/>
      <c r="B67" s="40"/>
      <c r="C67" s="41"/>
      <c r="D67" s="41"/>
      <c r="E67" s="19"/>
      <c r="F67" s="45"/>
      <c r="G67" s="11"/>
      <c r="H67" s="13" t="s">
        <v>14</v>
      </c>
      <c r="I67" s="12"/>
      <c r="J67" s="17">
        <f t="shared" si="3"/>
        <v>-1</v>
      </c>
    </row>
    <row r="68" spans="1:10" s="14" customFormat="1" ht="18" customHeight="1">
      <c r="A68" s="40"/>
      <c r="B68" s="40"/>
      <c r="C68" s="40"/>
      <c r="D68" s="40"/>
      <c r="E68" s="20"/>
      <c r="F68" s="46"/>
      <c r="G68" s="42" t="str">
        <f>DATEDIF(G67,I67,"Y") &amp; "Y " &amp; DATEDIF(G67,I67,"YM") &amp; "M " &amp; DATEDIF(G67,I67,"MD") &amp; "D"</f>
        <v>0Y 0M 0D</v>
      </c>
      <c r="H68" s="43"/>
      <c r="I68" s="44"/>
      <c r="J68" s="17"/>
    </row>
    <row r="69" spans="1:10" s="14" customFormat="1" ht="18" customHeight="1">
      <c r="A69" s="45"/>
      <c r="B69" s="45"/>
      <c r="C69" s="49"/>
      <c r="D69" s="41"/>
      <c r="E69" s="19"/>
      <c r="F69" s="45"/>
      <c r="G69" s="11"/>
      <c r="H69" s="13" t="s">
        <v>14</v>
      </c>
      <c r="I69" s="12"/>
      <c r="J69" s="17">
        <f t="shared" si="3"/>
        <v>-1</v>
      </c>
    </row>
    <row r="70" spans="1:10" s="14" customFormat="1" ht="18" customHeight="1">
      <c r="A70" s="46"/>
      <c r="B70" s="46"/>
      <c r="C70" s="50"/>
      <c r="D70" s="40"/>
      <c r="E70" s="20"/>
      <c r="F70" s="46"/>
      <c r="G70" s="42" t="str">
        <f>DATEDIF(G69,I69,"Y") &amp; "Y " &amp; DATEDIF(G69,I69,"YM") &amp; "M " &amp; DATEDIF(G69,I69,"MD") &amp; "D"</f>
        <v>0Y 0M 0D</v>
      </c>
      <c r="H70" s="43"/>
      <c r="I70" s="44"/>
      <c r="J70" s="17"/>
    </row>
    <row r="71" spans="1:10" s="14" customFormat="1" ht="18" customHeight="1">
      <c r="A71" s="45"/>
      <c r="B71" s="45"/>
      <c r="C71" s="49"/>
      <c r="D71" s="41"/>
      <c r="E71" s="19"/>
      <c r="F71" s="45"/>
      <c r="G71" s="11"/>
      <c r="H71" s="13" t="s">
        <v>14</v>
      </c>
      <c r="I71" s="12"/>
      <c r="J71" s="17">
        <f t="shared" si="3"/>
        <v>-1</v>
      </c>
    </row>
    <row r="72" spans="1:10" s="14" customFormat="1" ht="18" customHeight="1">
      <c r="A72" s="46"/>
      <c r="B72" s="46"/>
      <c r="C72" s="50"/>
      <c r="D72" s="40"/>
      <c r="E72" s="20"/>
      <c r="F72" s="46"/>
      <c r="G72" s="42" t="str">
        <f>DATEDIF(G71,I71,"Y") &amp; "Y " &amp; DATEDIF(G71,I71,"YM") &amp; "M " &amp; DATEDIF(G71,I71,"MD") &amp; "D"</f>
        <v>0Y 0M 0D</v>
      </c>
      <c r="H72" s="43"/>
      <c r="I72" s="44"/>
      <c r="J72" s="17"/>
    </row>
    <row r="73" spans="1:10" s="14" customFormat="1" ht="18" customHeight="1">
      <c r="A73" s="45"/>
      <c r="B73" s="45"/>
      <c r="C73" s="49"/>
      <c r="D73" s="41"/>
      <c r="E73" s="19"/>
      <c r="F73" s="45"/>
      <c r="G73" s="11"/>
      <c r="H73" s="13" t="s">
        <v>14</v>
      </c>
      <c r="I73" s="12"/>
      <c r="J73" s="17">
        <f t="shared" si="3"/>
        <v>-1</v>
      </c>
    </row>
    <row r="74" spans="1:10" s="14" customFormat="1" ht="18" customHeight="1">
      <c r="A74" s="46"/>
      <c r="B74" s="46"/>
      <c r="C74" s="50"/>
      <c r="D74" s="40"/>
      <c r="E74" s="20"/>
      <c r="F74" s="46"/>
      <c r="G74" s="42" t="str">
        <f>DATEDIF(G73,I73,"Y") &amp; "Y " &amp; DATEDIF(G73,I73,"YM") &amp; "M " &amp; DATEDIF(G73,I73,"MD") &amp; "D"</f>
        <v>0Y 0M 0D</v>
      </c>
      <c r="H74" s="43"/>
      <c r="I74" s="44"/>
      <c r="J74" s="17"/>
    </row>
    <row r="75" spans="1:10" s="14" customFormat="1" ht="18" customHeight="1">
      <c r="A75" s="45"/>
      <c r="B75" s="45"/>
      <c r="C75" s="49"/>
      <c r="D75" s="41"/>
      <c r="E75" s="19"/>
      <c r="F75" s="45"/>
      <c r="G75" s="11"/>
      <c r="H75" s="13" t="s">
        <v>14</v>
      </c>
      <c r="I75" s="12"/>
      <c r="J75" s="17">
        <f t="shared" si="3"/>
        <v>-1</v>
      </c>
    </row>
    <row r="76" spans="1:10" s="14" customFormat="1" ht="18" customHeight="1">
      <c r="A76" s="46"/>
      <c r="B76" s="46"/>
      <c r="C76" s="50"/>
      <c r="D76" s="40"/>
      <c r="E76" s="20"/>
      <c r="F76" s="46"/>
      <c r="G76" s="42" t="str">
        <f>DATEDIF(G75,I75,"Y") &amp; "Y " &amp; DATEDIF(G75,I75,"YM") &amp; "M " &amp; DATEDIF(G75,I75,"MD") &amp; "D"</f>
        <v>0Y 0M 0D</v>
      </c>
      <c r="H76" s="43"/>
      <c r="I76" s="44"/>
      <c r="J76" s="17"/>
    </row>
    <row r="77" spans="1:10" s="14" customFormat="1" ht="18" customHeight="1">
      <c r="A77" s="45"/>
      <c r="B77" s="45"/>
      <c r="C77" s="49"/>
      <c r="D77" s="41"/>
      <c r="E77" s="19"/>
      <c r="F77" s="45"/>
      <c r="G77" s="11"/>
      <c r="H77" s="13" t="s">
        <v>14</v>
      </c>
      <c r="I77" s="12"/>
      <c r="J77" s="17">
        <f t="shared" si="3"/>
        <v>-1</v>
      </c>
    </row>
    <row r="78" spans="1:10" s="14" customFormat="1" ht="18" customHeight="1">
      <c r="A78" s="46"/>
      <c r="B78" s="46"/>
      <c r="C78" s="50"/>
      <c r="D78" s="40"/>
      <c r="E78" s="20"/>
      <c r="F78" s="46"/>
      <c r="G78" s="42" t="str">
        <f>DATEDIF(G77,I77,"Y") &amp; "Y " &amp; DATEDIF(G77,I77,"YM") &amp; "M " &amp; DATEDIF(G77,I77,"MD") &amp; "D"</f>
        <v>0Y 0M 0D</v>
      </c>
      <c r="H78" s="43"/>
      <c r="I78" s="44"/>
      <c r="J78" s="17"/>
    </row>
    <row r="79" spans="1:10" s="14" customFormat="1" ht="18" customHeight="1">
      <c r="A79" s="45"/>
      <c r="B79" s="45"/>
      <c r="C79" s="49"/>
      <c r="D79" s="41"/>
      <c r="E79" s="19"/>
      <c r="F79" s="45"/>
      <c r="G79" s="11"/>
      <c r="H79" s="13" t="s">
        <v>14</v>
      </c>
      <c r="I79" s="12"/>
      <c r="J79" s="17">
        <f t="shared" si="3"/>
        <v>-1</v>
      </c>
    </row>
    <row r="80" spans="1:10" s="14" customFormat="1" ht="18" customHeight="1">
      <c r="A80" s="46"/>
      <c r="B80" s="46"/>
      <c r="C80" s="50"/>
      <c r="D80" s="40"/>
      <c r="E80" s="20"/>
      <c r="F80" s="46"/>
      <c r="G80" s="42" t="str">
        <f>DATEDIF(G79,I79,"Y") &amp; "Y " &amp; DATEDIF(G79,I79,"YM") &amp; "M " &amp; DATEDIF(G79,I79,"MD") &amp; "D"</f>
        <v>0Y 0M 0D</v>
      </c>
      <c r="H80" s="43"/>
      <c r="I80" s="44"/>
      <c r="J80" s="17"/>
    </row>
    <row r="81" spans="1:10" s="14" customFormat="1" ht="18" customHeight="1">
      <c r="A81" s="40"/>
      <c r="B81" s="40"/>
      <c r="C81" s="41"/>
      <c r="D81" s="41"/>
      <c r="E81" s="19"/>
      <c r="F81" s="45"/>
      <c r="G81" s="11"/>
      <c r="H81" s="13" t="s">
        <v>14</v>
      </c>
      <c r="I81" s="12"/>
      <c r="J81" s="17">
        <f t="shared" si="3"/>
        <v>-1</v>
      </c>
    </row>
    <row r="82" spans="1:10" s="14" customFormat="1" ht="18" customHeight="1">
      <c r="A82" s="40"/>
      <c r="B82" s="40"/>
      <c r="C82" s="40"/>
      <c r="D82" s="40"/>
      <c r="E82" s="20"/>
      <c r="F82" s="46"/>
      <c r="G82" s="42" t="str">
        <f>DATEDIF(G81,I81,"Y") &amp; "Y " &amp; DATEDIF(G81,I81,"YM") &amp; "M " &amp; DATEDIF(G81,I81,"MD") &amp; "D"</f>
        <v>0Y 0M 0D</v>
      </c>
      <c r="H82" s="43"/>
      <c r="I82" s="44"/>
      <c r="J82" s="17"/>
    </row>
    <row r="83" spans="1:10" s="14" customFormat="1" ht="18" customHeight="1">
      <c r="A83" s="40"/>
      <c r="B83" s="40"/>
      <c r="C83" s="41"/>
      <c r="D83" s="41"/>
      <c r="E83" s="19"/>
      <c r="F83" s="45"/>
      <c r="G83" s="11"/>
      <c r="H83" s="13" t="s">
        <v>14</v>
      </c>
      <c r="I83" s="12"/>
      <c r="J83" s="17">
        <f>G83-1</f>
        <v>-1</v>
      </c>
    </row>
    <row r="84" spans="1:10" s="14" customFormat="1" ht="18" customHeight="1">
      <c r="A84" s="40"/>
      <c r="B84" s="40"/>
      <c r="C84" s="40"/>
      <c r="D84" s="40"/>
      <c r="E84" s="20"/>
      <c r="F84" s="46"/>
      <c r="G84" s="42" t="str">
        <f>DATEDIF(G83,I83,"Y") &amp; "Y " &amp; DATEDIF(G83,I83,"YM") &amp; "M " &amp; DATEDIF(G83,I83,"MD") &amp; "D"</f>
        <v>0Y 0M 0D</v>
      </c>
      <c r="H84" s="43"/>
      <c r="I84" s="44"/>
      <c r="J84" s="17"/>
    </row>
    <row r="85" spans="1:10" s="14" customFormat="1" ht="18" customHeight="1">
      <c r="A85" s="40"/>
      <c r="B85" s="40"/>
      <c r="C85" s="41"/>
      <c r="D85" s="41"/>
      <c r="E85" s="19"/>
      <c r="F85" s="45"/>
      <c r="G85" s="11"/>
      <c r="H85" s="13" t="s">
        <v>14</v>
      </c>
      <c r="I85" s="12"/>
      <c r="J85" s="17">
        <f>G85-1</f>
        <v>-1</v>
      </c>
    </row>
    <row r="86" spans="1:10" s="14" customFormat="1" ht="18" customHeight="1">
      <c r="A86" s="40"/>
      <c r="B86" s="40"/>
      <c r="C86" s="40"/>
      <c r="D86" s="40"/>
      <c r="E86" s="20"/>
      <c r="F86" s="46"/>
      <c r="G86" s="42" t="str">
        <f>DATEDIF(G85,I85,"Y") &amp; "Y " &amp; DATEDIF(G85,I85,"YM") &amp; "M " &amp; DATEDIF(G85,I85,"MD") &amp; "D"</f>
        <v>0Y 0M 0D</v>
      </c>
      <c r="H86" s="43"/>
      <c r="I86" s="44"/>
      <c r="J86" s="17"/>
    </row>
    <row r="87" spans="1:10" s="14" customFormat="1" ht="18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" customHeight="1">
      <c r="A88" s="48" t="s">
        <v>18</v>
      </c>
      <c r="B88" s="48"/>
      <c r="C88" s="48"/>
      <c r="D88" s="48"/>
      <c r="E88" s="48"/>
      <c r="F88" s="48"/>
      <c r="G88" s="48"/>
      <c r="H88" s="48"/>
      <c r="I88" s="48"/>
      <c r="J88" s="17"/>
    </row>
    <row r="89" spans="1:10" s="14" customFormat="1" ht="18" customHeight="1">
      <c r="A89" s="47" t="s">
        <v>24</v>
      </c>
      <c r="B89" s="47"/>
      <c r="C89" s="47"/>
      <c r="D89" s="47"/>
      <c r="E89" s="47"/>
      <c r="F89" s="47"/>
      <c r="G89" s="47"/>
      <c r="H89" s="47"/>
      <c r="I89" s="47"/>
      <c r="J89" s="17"/>
    </row>
    <row r="90" spans="1:10" s="14" customFormat="1" ht="18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17"/>
    </row>
    <row r="109" spans="1:10" s="14" customFormat="1" ht="18" customHeight="1">
      <c r="A109" s="47"/>
      <c r="B109" s="47"/>
      <c r="C109" s="47"/>
      <c r="D109" s="47"/>
      <c r="E109" s="47"/>
      <c r="F109" s="47"/>
      <c r="G109" s="47"/>
      <c r="H109" s="47"/>
      <c r="I109" s="47"/>
      <c r="J109" s="17"/>
    </row>
    <row r="110" spans="1:10" s="14" customFormat="1" ht="20.100000000000001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4" customFormat="1" ht="20.100000000000001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4" customFormat="1" ht="20.100000000000001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4" customFormat="1" ht="20.100000000000001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4" customFormat="1" ht="20.100000000000001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4" customFormat="1" ht="20.100000000000001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4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4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B1:F2"/>
    <mergeCell ref="G1:I1"/>
    <mergeCell ref="G2:I2"/>
    <mergeCell ref="A3:I3"/>
    <mergeCell ref="B5:C5"/>
    <mergeCell ref="E5:F5"/>
    <mergeCell ref="G5:I5"/>
    <mergeCell ref="A12:I12"/>
    <mergeCell ref="A13:I13"/>
    <mergeCell ref="B14:D14"/>
    <mergeCell ref="E14:F14"/>
    <mergeCell ref="G14:I14"/>
    <mergeCell ref="B15:D15"/>
    <mergeCell ref="E15:F15"/>
    <mergeCell ref="G15:I15"/>
    <mergeCell ref="B6:C6"/>
    <mergeCell ref="E6:F6"/>
    <mergeCell ref="G6:I10"/>
    <mergeCell ref="B7:C7"/>
    <mergeCell ref="E7:F7"/>
    <mergeCell ref="E8:F8"/>
    <mergeCell ref="B9:F9"/>
    <mergeCell ref="B10:F10"/>
    <mergeCell ref="B18:D18"/>
    <mergeCell ref="E18:F18"/>
    <mergeCell ref="G18:I18"/>
    <mergeCell ref="B16:D16"/>
    <mergeCell ref="E16:F16"/>
    <mergeCell ref="G16:I16"/>
    <mergeCell ref="B17:D17"/>
    <mergeCell ref="E17:F17"/>
    <mergeCell ref="G17:I17"/>
    <mergeCell ref="A24:C24"/>
    <mergeCell ref="D24:E24"/>
    <mergeCell ref="F24:I24"/>
    <mergeCell ref="A25:C25"/>
    <mergeCell ref="D25:E25"/>
    <mergeCell ref="F25:I25"/>
    <mergeCell ref="A20:I20"/>
    <mergeCell ref="A21:I21"/>
    <mergeCell ref="A22:C22"/>
    <mergeCell ref="D22:E22"/>
    <mergeCell ref="F22:I22"/>
    <mergeCell ref="A23:C23"/>
    <mergeCell ref="D23:E23"/>
    <mergeCell ref="F23:I23"/>
    <mergeCell ref="A33:I33"/>
    <mergeCell ref="A34:I34"/>
    <mergeCell ref="A30:B30"/>
    <mergeCell ref="C30:I30"/>
    <mergeCell ref="A31:B31"/>
    <mergeCell ref="C31:I31"/>
    <mergeCell ref="A32:B32"/>
    <mergeCell ref="C32:I32"/>
    <mergeCell ref="A27:I27"/>
    <mergeCell ref="A28:I28"/>
    <mergeCell ref="A29:B29"/>
    <mergeCell ref="C29:I29"/>
    <mergeCell ref="A39:A40"/>
    <mergeCell ref="B39:B40"/>
    <mergeCell ref="C39:C40"/>
    <mergeCell ref="D39:D40"/>
    <mergeCell ref="F39:F40"/>
    <mergeCell ref="G40:I40"/>
    <mergeCell ref="A35:I35"/>
    <mergeCell ref="A37:A38"/>
    <mergeCell ref="B37:B38"/>
    <mergeCell ref="C37:C38"/>
    <mergeCell ref="D37:D38"/>
    <mergeCell ref="F37:F38"/>
    <mergeCell ref="G38:I38"/>
    <mergeCell ref="A41:A42"/>
    <mergeCell ref="B41:B42"/>
    <mergeCell ref="C41:C42"/>
    <mergeCell ref="D41:D42"/>
    <mergeCell ref="G42:I42"/>
    <mergeCell ref="A43:A44"/>
    <mergeCell ref="B43:B44"/>
    <mergeCell ref="C43:C44"/>
    <mergeCell ref="D43:D44"/>
    <mergeCell ref="G44:I44"/>
    <mergeCell ref="F41:F42"/>
    <mergeCell ref="F43:F44"/>
    <mergeCell ref="A45:A46"/>
    <mergeCell ref="B45:B46"/>
    <mergeCell ref="C45:C46"/>
    <mergeCell ref="D45:D46"/>
    <mergeCell ref="G46:I46"/>
    <mergeCell ref="A47:A48"/>
    <mergeCell ref="B47:B48"/>
    <mergeCell ref="C47:C48"/>
    <mergeCell ref="D47:D48"/>
    <mergeCell ref="G48:I48"/>
    <mergeCell ref="F45:F46"/>
    <mergeCell ref="F47:F48"/>
    <mergeCell ref="A49:A50"/>
    <mergeCell ref="B49:B50"/>
    <mergeCell ref="C49:C50"/>
    <mergeCell ref="D49:D50"/>
    <mergeCell ref="G50:I50"/>
    <mergeCell ref="A51:A52"/>
    <mergeCell ref="B51:B52"/>
    <mergeCell ref="C51:C52"/>
    <mergeCell ref="D51:D52"/>
    <mergeCell ref="G52:I52"/>
    <mergeCell ref="F49:F50"/>
    <mergeCell ref="F51:F52"/>
    <mergeCell ref="A53:A54"/>
    <mergeCell ref="B53:B54"/>
    <mergeCell ref="C53:C54"/>
    <mergeCell ref="D53:D54"/>
    <mergeCell ref="G54:I54"/>
    <mergeCell ref="A55:A56"/>
    <mergeCell ref="B55:B56"/>
    <mergeCell ref="C55:C56"/>
    <mergeCell ref="D55:D56"/>
    <mergeCell ref="G56:I56"/>
    <mergeCell ref="F53:F54"/>
    <mergeCell ref="F55:F56"/>
    <mergeCell ref="A57:A58"/>
    <mergeCell ref="B57:B58"/>
    <mergeCell ref="C57:C58"/>
    <mergeCell ref="D57:D58"/>
    <mergeCell ref="G58:I58"/>
    <mergeCell ref="A59:A60"/>
    <mergeCell ref="B59:B60"/>
    <mergeCell ref="C59:C60"/>
    <mergeCell ref="D59:D60"/>
    <mergeCell ref="G60:I60"/>
    <mergeCell ref="F57:F58"/>
    <mergeCell ref="F59:F60"/>
    <mergeCell ref="A61:A62"/>
    <mergeCell ref="B61:B62"/>
    <mergeCell ref="C61:C62"/>
    <mergeCell ref="D61:D62"/>
    <mergeCell ref="G62:I62"/>
    <mergeCell ref="A63:A64"/>
    <mergeCell ref="B63:B64"/>
    <mergeCell ref="C63:C64"/>
    <mergeCell ref="D63:D64"/>
    <mergeCell ref="G64:I64"/>
    <mergeCell ref="F61:F62"/>
    <mergeCell ref="F63:F64"/>
    <mergeCell ref="A65:A66"/>
    <mergeCell ref="B65:B66"/>
    <mergeCell ref="C65:C66"/>
    <mergeCell ref="D65:D66"/>
    <mergeCell ref="G66:I66"/>
    <mergeCell ref="A67:A68"/>
    <mergeCell ref="B67:B68"/>
    <mergeCell ref="C67:C68"/>
    <mergeCell ref="D67:D68"/>
    <mergeCell ref="G68:I68"/>
    <mergeCell ref="F65:F66"/>
    <mergeCell ref="F67:F68"/>
    <mergeCell ref="A69:A70"/>
    <mergeCell ref="B69:B70"/>
    <mergeCell ref="C69:C70"/>
    <mergeCell ref="D69:D70"/>
    <mergeCell ref="G70:I70"/>
    <mergeCell ref="A71:A72"/>
    <mergeCell ref="B71:B72"/>
    <mergeCell ref="C71:C72"/>
    <mergeCell ref="D71:D72"/>
    <mergeCell ref="G72:I72"/>
    <mergeCell ref="F69:F70"/>
    <mergeCell ref="F71:F72"/>
    <mergeCell ref="D77:D78"/>
    <mergeCell ref="G78:I78"/>
    <mergeCell ref="A79:A80"/>
    <mergeCell ref="B79:B80"/>
    <mergeCell ref="C79:C80"/>
    <mergeCell ref="D79:D80"/>
    <mergeCell ref="G80:I80"/>
    <mergeCell ref="A73:A74"/>
    <mergeCell ref="B73:B74"/>
    <mergeCell ref="C73:C74"/>
    <mergeCell ref="D73:D74"/>
    <mergeCell ref="G74:I74"/>
    <mergeCell ref="A75:A76"/>
    <mergeCell ref="B75:B76"/>
    <mergeCell ref="C75:C76"/>
    <mergeCell ref="D75:D76"/>
    <mergeCell ref="G76:I76"/>
    <mergeCell ref="A77:A78"/>
    <mergeCell ref="B77:B78"/>
    <mergeCell ref="C77:C78"/>
    <mergeCell ref="F73:F74"/>
    <mergeCell ref="F75:F76"/>
    <mergeCell ref="F77:F78"/>
    <mergeCell ref="F79:F80"/>
    <mergeCell ref="A89:I89"/>
    <mergeCell ref="A108:I108"/>
    <mergeCell ref="A109:I109"/>
    <mergeCell ref="A85:A86"/>
    <mergeCell ref="B85:B86"/>
    <mergeCell ref="C85:C86"/>
    <mergeCell ref="D85:D86"/>
    <mergeCell ref="G86:I86"/>
    <mergeCell ref="A88:I88"/>
    <mergeCell ref="F85:F86"/>
    <mergeCell ref="A81:A82"/>
    <mergeCell ref="B81:B82"/>
    <mergeCell ref="C81:C82"/>
    <mergeCell ref="D81:D82"/>
    <mergeCell ref="G82:I82"/>
    <mergeCell ref="A83:A84"/>
    <mergeCell ref="B83:B84"/>
    <mergeCell ref="C83:C84"/>
    <mergeCell ref="D83:D84"/>
    <mergeCell ref="G84:I84"/>
    <mergeCell ref="F83:F84"/>
    <mergeCell ref="F81:F82"/>
  </mergeCells>
  <phoneticPr fontId="1" type="noConversion"/>
  <dataValidations count="13">
    <dataValidation allowBlank="1" sqref="B14" xr:uid="{8F14781F-B199-47C0-A93C-7DB34D98E8CB}"/>
    <dataValidation type="list" allowBlank="1" showInputMessage="1" showErrorMessage="1" sqref="D37:D86" xr:uid="{40888EA8-6E8A-4A34-BCB7-8F4219CC6C08}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 xr:uid="{3108C894-FBD2-46BD-9776-31D638A4B480}">
      <formula1>"LNGC, LPGC, CNTR, BULKC, TRAINING, PCTC, VLCC, CHEMICAL, PRODUCT, WAR SHIP, SUBMARINE"</formula1>
    </dataValidation>
    <dataValidation type="list" allowBlank="1" showInputMessage="1" showErrorMessage="1" sqref="G2:I2" xr:uid="{25B37E34-F853-4070-98C5-5A74FBD34652}">
      <formula1>"LNGC inspector, CAPT, C/O, 1/O, 2/O, 3/O, A/O, C/E, 1/E, G/E, 2/E, 3/E, A/E"</formula1>
    </dataValidation>
    <dataValidation type="list" allowBlank="1" showInputMessage="1" showErrorMessage="1" sqref="E6:F6" xr:uid="{A3AD5738-8E2C-4D31-A086-4F0280445727}">
      <formula1>"Male, Female"</formula1>
    </dataValidation>
    <dataValidation type="list" allowBlank="1" showInputMessage="1" showErrorMessage="1" sqref="A2" xr:uid="{51B82ADB-FBBF-438B-B3F6-57D55E0579FB}">
      <formula1>"No.1, No.2, No.3, No.4, No.5, No.6, No.7, No.8, No.9, No.10"</formula1>
    </dataValidation>
    <dataValidation type="list" allowBlank="1" showInputMessage="1" showErrorMessage="1" sqref="E19" xr:uid="{8ED56196-5220-43A3-9C2B-292E3579F625}">
      <formula1>"Marlins Test, TOEIC, TOEIC Speaking, OPIc, IELTS, TEPS, TEPS Speaking, TOFEL"</formula1>
    </dataValidation>
    <dataValidation type="list" allowBlank="1" showInputMessage="1" showErrorMessage="1" sqref="B6:C6" xr:uid="{8AFA2CCE-433D-4CFC-B07E-7C922A0B7257}">
      <formula1>"South Korean (R.O.K.)"</formula1>
    </dataValidation>
    <dataValidation type="list" allowBlank="1" showInputMessage="1" showErrorMessage="1" sqref="C8" xr:uid="{22156E9F-6CFC-4BF1-AB61-3B66AC8EC5D5}">
      <formula1>"Daughter 1, Daughter 2, Daughter 3, Daughter 4"</formula1>
    </dataValidation>
    <dataValidation type="list" allowBlank="1" showInputMessage="1" showErrorMessage="1" sqref="B8" xr:uid="{B8DDFFB7-C25B-4F3D-82D6-D610B920D00D}">
      <formula1>"Son 1, Son 2, Son 3, Son 4"</formula1>
    </dataValidation>
    <dataValidation type="list" allowBlank="1" showInputMessage="1" showErrorMessage="1" sqref="B7:C7" xr:uid="{9A92F263-5021-4096-A1D8-BA8B0086434A}">
      <formula1>"Married, Single"</formula1>
    </dataValidation>
    <dataValidation type="list" showDropDown="1" sqref="E15:F18" xr:uid="{7040ABB8-01AA-404C-B87C-A114D5FB6273}">
      <formula1>"Marlins Test, TOEIC, TOEIC Speaking, OPIc, IELTS, TEPS, TEPS Speaking, TOFEL"</formula1>
    </dataValidation>
    <dataValidation type="list" allowBlank="1" showInputMessage="1" showErrorMessage="1" sqref="F37:F86" xr:uid="{11E31CE7-65EA-4988-906D-ED927257649C}">
      <formula1>"CAPT, C/O, 1/O, 2/O, 3/O, A/O, C/E, 1/E, G/E, 2/E, 3/E, A/E"</formula1>
    </dataValidation>
  </dataValidations>
  <hyperlinks>
    <hyperlink ref="B9" r:id="rId1" xr:uid="{E8E9ABF2-E225-46CC-8759-F5C6844C2818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A29A-FD6C-4696-9CDE-FFC679219F1D}">
  <dimension ref="A1:O124"/>
  <sheetViews>
    <sheetView tabSelected="1" zoomScaleNormal="100" zoomScaleSheetLayoutView="100" workbookViewId="0">
      <selection activeCell="B1" sqref="B1:F2"/>
    </sheetView>
  </sheetViews>
  <sheetFormatPr defaultColWidth="9" defaultRowHeight="17.25"/>
  <cols>
    <col min="1" max="1" width="13.5703125" style="2" customWidth="1"/>
    <col min="2" max="2" width="10.5703125" style="1" customWidth="1"/>
    <col min="3" max="3" width="11.5703125" style="1" customWidth="1"/>
    <col min="4" max="4" width="14.5703125" style="2" customWidth="1"/>
    <col min="5" max="5" width="11" style="1" bestFit="1" customWidth="1"/>
    <col min="6" max="6" width="7.5703125" style="1" customWidth="1"/>
    <col min="7" max="7" width="9.42578125" style="1" bestFit="1" customWidth="1"/>
    <col min="8" max="8" width="1.5703125" style="1" customWidth="1"/>
    <col min="9" max="9" width="9.85546875" style="2" bestFit="1" customWidth="1"/>
    <col min="10" max="10" width="18.85546875" style="14" hidden="1" customWidth="1"/>
    <col min="11" max="15" width="9" style="14"/>
    <col min="16" max="16384" width="9" style="1"/>
  </cols>
  <sheetData>
    <row r="1" spans="1:9" ht="20.100000000000001" customHeight="1">
      <c r="A1" s="32"/>
      <c r="B1" s="77" t="s">
        <v>85</v>
      </c>
      <c r="C1" s="77"/>
      <c r="D1" s="77"/>
      <c r="E1" s="77"/>
      <c r="F1" s="77"/>
      <c r="G1" s="78" t="s">
        <v>22</v>
      </c>
      <c r="H1" s="79"/>
      <c r="I1" s="80"/>
    </row>
    <row r="2" spans="1:9" ht="20.100000000000001" customHeight="1">
      <c r="A2" s="33"/>
      <c r="B2" s="77"/>
      <c r="C2" s="77"/>
      <c r="D2" s="77"/>
      <c r="E2" s="77"/>
      <c r="F2" s="77"/>
      <c r="G2" s="78" t="s">
        <v>98</v>
      </c>
      <c r="H2" s="79"/>
      <c r="I2" s="80"/>
    </row>
    <row r="3" spans="1:9" ht="30" customHeight="1" thickBot="1">
      <c r="A3" s="81" t="s">
        <v>0</v>
      </c>
      <c r="B3" s="81"/>
      <c r="C3" s="81"/>
      <c r="D3" s="81"/>
      <c r="E3" s="81"/>
      <c r="F3" s="81"/>
      <c r="G3" s="81"/>
      <c r="H3" s="81"/>
      <c r="I3" s="81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55" t="s">
        <v>99</v>
      </c>
      <c r="C5" s="57"/>
      <c r="D5" s="4" t="s">
        <v>20</v>
      </c>
      <c r="E5" s="94">
        <v>36411</v>
      </c>
      <c r="F5" s="95"/>
      <c r="G5" s="60" t="s">
        <v>4</v>
      </c>
      <c r="H5" s="61"/>
      <c r="I5" s="62"/>
    </row>
    <row r="6" spans="1:9" ht="18" customHeight="1">
      <c r="A6" s="4" t="s">
        <v>3</v>
      </c>
      <c r="B6" s="55" t="s">
        <v>23</v>
      </c>
      <c r="C6" s="57"/>
      <c r="D6" s="4" t="s">
        <v>5</v>
      </c>
      <c r="E6" s="55" t="s">
        <v>25</v>
      </c>
      <c r="F6" s="57"/>
      <c r="G6" s="63"/>
      <c r="H6" s="64"/>
      <c r="I6" s="65"/>
    </row>
    <row r="7" spans="1:9" ht="18" customHeight="1">
      <c r="A7" s="4" t="s">
        <v>19</v>
      </c>
      <c r="B7" s="55" t="s">
        <v>88</v>
      </c>
      <c r="C7" s="57"/>
      <c r="D7" s="4" t="s">
        <v>21</v>
      </c>
      <c r="E7" s="71" t="s">
        <v>100</v>
      </c>
      <c r="F7" s="72"/>
      <c r="G7" s="66"/>
      <c r="H7" s="52"/>
      <c r="I7" s="67"/>
    </row>
    <row r="8" spans="1:9" ht="18" customHeight="1">
      <c r="A8" s="4" t="s">
        <v>104</v>
      </c>
      <c r="B8" s="55">
        <v>0</v>
      </c>
      <c r="C8" s="57"/>
      <c r="D8" s="4" t="s">
        <v>17</v>
      </c>
      <c r="E8" s="92" t="s">
        <v>101</v>
      </c>
      <c r="F8" s="93"/>
      <c r="G8" s="66"/>
      <c r="H8" s="52"/>
      <c r="I8" s="67"/>
    </row>
    <row r="9" spans="1:9" ht="18" customHeight="1">
      <c r="A9" s="4" t="s">
        <v>1</v>
      </c>
      <c r="B9" s="73" t="s">
        <v>102</v>
      </c>
      <c r="C9" s="56"/>
      <c r="D9" s="56"/>
      <c r="E9" s="56"/>
      <c r="F9" s="57"/>
      <c r="G9" s="66"/>
      <c r="H9" s="52"/>
      <c r="I9" s="67"/>
    </row>
    <row r="10" spans="1:9" ht="18" customHeight="1">
      <c r="A10" s="4" t="s">
        <v>89</v>
      </c>
      <c r="B10" s="88" t="s">
        <v>103</v>
      </c>
      <c r="C10" s="89"/>
      <c r="D10" s="89"/>
      <c r="E10" s="89"/>
      <c r="F10" s="90"/>
      <c r="G10" s="66"/>
      <c r="H10" s="52"/>
      <c r="I10" s="67"/>
    </row>
    <row r="11" spans="1:9" ht="35.1" customHeight="1">
      <c r="A11" s="4" t="s">
        <v>2</v>
      </c>
      <c r="B11" s="85" t="s">
        <v>105</v>
      </c>
      <c r="C11" s="86"/>
      <c r="D11" s="86"/>
      <c r="E11" s="86"/>
      <c r="F11" s="87"/>
      <c r="G11" s="68"/>
      <c r="H11" s="69"/>
      <c r="I11" s="70"/>
    </row>
    <row r="12" spans="1:9" ht="12" customHeight="1">
      <c r="A12" s="27"/>
      <c r="B12" s="26"/>
      <c r="C12" s="26"/>
      <c r="D12" s="26"/>
      <c r="E12" s="26"/>
      <c r="F12" s="26"/>
      <c r="G12" s="2"/>
      <c r="H12" s="2"/>
    </row>
    <row r="13" spans="1:9" ht="18" customHeight="1" thickBot="1">
      <c r="A13" s="53" t="s">
        <v>26</v>
      </c>
      <c r="B13" s="53"/>
      <c r="C13" s="53"/>
      <c r="D13" s="53"/>
      <c r="E13" s="53"/>
      <c r="F13" s="53"/>
      <c r="G13" s="53"/>
      <c r="H13" s="53"/>
      <c r="I13" s="53"/>
    </row>
    <row r="14" spans="1:9" ht="5.0999999999999996" customHeight="1" thickTop="1">
      <c r="A14" s="51"/>
      <c r="B14" s="51"/>
      <c r="C14" s="51"/>
      <c r="D14" s="51"/>
      <c r="E14" s="51"/>
      <c r="F14" s="51"/>
      <c r="G14" s="51"/>
      <c r="H14" s="51"/>
      <c r="I14" s="51"/>
    </row>
    <row r="15" spans="1:9" ht="18" customHeight="1">
      <c r="A15" s="3" t="s">
        <v>27</v>
      </c>
      <c r="B15" s="60" t="s">
        <v>28</v>
      </c>
      <c r="C15" s="61"/>
      <c r="D15" s="62"/>
      <c r="E15" s="60" t="s">
        <v>29</v>
      </c>
      <c r="F15" s="62"/>
      <c r="G15" s="60" t="s">
        <v>30</v>
      </c>
      <c r="H15" s="61"/>
      <c r="I15" s="62"/>
    </row>
    <row r="16" spans="1:9" ht="18" customHeight="1">
      <c r="A16" s="28" t="s">
        <v>49</v>
      </c>
      <c r="B16" s="55" t="s">
        <v>50</v>
      </c>
      <c r="C16" s="56"/>
      <c r="D16" s="57"/>
      <c r="E16" s="55">
        <v>985</v>
      </c>
      <c r="F16" s="57"/>
      <c r="G16" s="94">
        <v>45683</v>
      </c>
      <c r="H16" s="96"/>
      <c r="I16" s="95"/>
    </row>
    <row r="17" spans="1:9" ht="18" customHeight="1">
      <c r="A17" s="28" t="s">
        <v>90</v>
      </c>
      <c r="B17" s="55" t="s">
        <v>91</v>
      </c>
      <c r="C17" s="56"/>
      <c r="D17" s="57"/>
      <c r="E17" s="91" t="s">
        <v>106</v>
      </c>
      <c r="F17" s="76"/>
      <c r="G17" s="94">
        <v>44877</v>
      </c>
      <c r="H17" s="96"/>
      <c r="I17" s="95"/>
    </row>
    <row r="18" spans="1:9" s="14" customFormat="1" ht="12" customHeight="1">
      <c r="A18" s="27"/>
      <c r="B18" s="26"/>
      <c r="C18" s="26"/>
      <c r="D18" s="26"/>
      <c r="E18" s="26"/>
      <c r="F18" s="26"/>
      <c r="G18" s="2"/>
      <c r="H18" s="2"/>
      <c r="I18" s="2"/>
    </row>
    <row r="19" spans="1:9" s="14" customFormat="1" ht="20.100000000000001" customHeight="1" thickBot="1">
      <c r="A19" s="53" t="s">
        <v>31</v>
      </c>
      <c r="B19" s="53"/>
      <c r="C19" s="53"/>
      <c r="D19" s="53"/>
      <c r="E19" s="53"/>
      <c r="F19" s="53"/>
      <c r="G19" s="53"/>
      <c r="H19" s="53"/>
      <c r="I19" s="53"/>
    </row>
    <row r="20" spans="1:9" s="14" customFormat="1" ht="5.0999999999999996" customHeight="1" thickTop="1">
      <c r="A20" s="84"/>
      <c r="B20" s="84"/>
      <c r="C20" s="84"/>
      <c r="D20" s="84"/>
      <c r="E20" s="84"/>
      <c r="F20" s="84"/>
      <c r="G20" s="84"/>
      <c r="H20" s="84"/>
      <c r="I20" s="84"/>
    </row>
    <row r="21" spans="1:9" s="14" customFormat="1" ht="18" customHeight="1">
      <c r="A21" s="60" t="s">
        <v>32</v>
      </c>
      <c r="B21" s="61"/>
      <c r="C21" s="62"/>
      <c r="D21" s="60" t="s">
        <v>92</v>
      </c>
      <c r="E21" s="62"/>
      <c r="F21" s="60" t="s">
        <v>34</v>
      </c>
      <c r="G21" s="61"/>
      <c r="H21" s="61"/>
      <c r="I21" s="62"/>
    </row>
    <row r="22" spans="1:9" s="14" customFormat="1" ht="18" customHeight="1">
      <c r="A22" s="55" t="s">
        <v>59</v>
      </c>
      <c r="B22" s="56"/>
      <c r="C22" s="57"/>
      <c r="D22" s="55" t="s">
        <v>93</v>
      </c>
      <c r="E22" s="57"/>
      <c r="F22" s="55" t="s">
        <v>123</v>
      </c>
      <c r="G22" s="56"/>
      <c r="H22" s="56"/>
      <c r="I22" s="57"/>
    </row>
    <row r="23" spans="1:9" s="14" customFormat="1" ht="18" customHeight="1">
      <c r="A23" s="55" t="s">
        <v>126</v>
      </c>
      <c r="B23" s="56"/>
      <c r="C23" s="57"/>
      <c r="D23" s="55" t="s">
        <v>94</v>
      </c>
      <c r="E23" s="57"/>
      <c r="F23" s="55" t="s">
        <v>124</v>
      </c>
      <c r="G23" s="56"/>
      <c r="H23" s="56"/>
      <c r="I23" s="57"/>
    </row>
    <row r="24" spans="1:9" s="14" customFormat="1" ht="12" customHeight="1">
      <c r="A24" s="27"/>
      <c r="B24" s="26"/>
      <c r="C24" s="26"/>
      <c r="D24" s="26"/>
      <c r="E24" s="26"/>
      <c r="F24" s="26"/>
      <c r="G24" s="2"/>
      <c r="H24" s="2"/>
      <c r="I24" s="2"/>
    </row>
    <row r="25" spans="1:9" s="14" customFormat="1" ht="20.100000000000001" customHeight="1" thickBot="1">
      <c r="A25" s="53" t="s">
        <v>95</v>
      </c>
      <c r="B25" s="53"/>
      <c r="C25" s="53"/>
      <c r="D25" s="53"/>
      <c r="E25" s="53"/>
      <c r="F25" s="53"/>
      <c r="G25" s="53"/>
      <c r="H25" s="53"/>
      <c r="I25" s="53"/>
    </row>
    <row r="26" spans="1:9" s="14" customFormat="1" ht="5.0999999999999996" customHeight="1" thickTop="1">
      <c r="A26" s="84"/>
      <c r="B26" s="84"/>
      <c r="C26" s="84"/>
      <c r="D26" s="84"/>
      <c r="E26" s="84"/>
      <c r="F26" s="84"/>
      <c r="G26" s="84"/>
      <c r="H26" s="84"/>
      <c r="I26" s="84"/>
    </row>
    <row r="27" spans="1:9" s="14" customFormat="1" ht="18" customHeight="1">
      <c r="A27" s="60" t="s">
        <v>35</v>
      </c>
      <c r="B27" s="62"/>
      <c r="C27" s="60" t="s">
        <v>28</v>
      </c>
      <c r="D27" s="61"/>
      <c r="E27" s="61"/>
      <c r="F27" s="61"/>
      <c r="G27" s="61"/>
      <c r="H27" s="61"/>
      <c r="I27" s="62"/>
    </row>
    <row r="28" spans="1:9" s="14" customFormat="1" ht="18" customHeight="1">
      <c r="A28" s="54" t="s">
        <v>143</v>
      </c>
      <c r="B28" s="57"/>
      <c r="C28" s="55" t="s">
        <v>141</v>
      </c>
      <c r="D28" s="56"/>
      <c r="E28" s="56"/>
      <c r="F28" s="56"/>
      <c r="G28" s="56"/>
      <c r="H28" s="56"/>
      <c r="I28" s="57"/>
    </row>
    <row r="29" spans="1:9" s="14" customFormat="1" ht="18" customHeight="1">
      <c r="A29" s="54" t="s">
        <v>143</v>
      </c>
      <c r="B29" s="57"/>
      <c r="C29" s="55" t="s">
        <v>142</v>
      </c>
      <c r="D29" s="56"/>
      <c r="E29" s="56"/>
      <c r="F29" s="56"/>
      <c r="G29" s="56"/>
      <c r="H29" s="56"/>
      <c r="I29" s="57"/>
    </row>
    <row r="30" spans="1:9" s="14" customFormat="1" ht="18" customHeight="1">
      <c r="A30" s="54" t="s">
        <v>144</v>
      </c>
      <c r="B30" s="57"/>
      <c r="C30" s="55" t="s">
        <v>141</v>
      </c>
      <c r="D30" s="56"/>
      <c r="E30" s="56"/>
      <c r="F30" s="56"/>
      <c r="G30" s="56"/>
      <c r="H30" s="56"/>
      <c r="I30" s="57"/>
    </row>
    <row r="31" spans="1:9" s="14" customFormat="1" ht="18" customHeight="1">
      <c r="A31" s="54" t="s">
        <v>145</v>
      </c>
      <c r="B31" s="54"/>
      <c r="C31" s="55" t="s">
        <v>146</v>
      </c>
      <c r="D31" s="56"/>
      <c r="E31" s="56"/>
      <c r="F31" s="56"/>
      <c r="G31" s="56"/>
      <c r="H31" s="56"/>
      <c r="I31" s="57"/>
    </row>
    <row r="32" spans="1:9" s="14" customFormat="1" ht="18" customHeight="1">
      <c r="A32" s="54" t="s">
        <v>147</v>
      </c>
      <c r="B32" s="54"/>
      <c r="C32" s="55" t="s">
        <v>141</v>
      </c>
      <c r="D32" s="56"/>
      <c r="E32" s="56"/>
      <c r="F32" s="56"/>
      <c r="G32" s="56"/>
      <c r="H32" s="56"/>
      <c r="I32" s="57"/>
    </row>
    <row r="33" spans="1:12" s="14" customFormat="1" ht="18" customHeight="1">
      <c r="A33" s="54" t="s">
        <v>135</v>
      </c>
      <c r="B33" s="54"/>
      <c r="C33" s="55" t="s">
        <v>119</v>
      </c>
      <c r="D33" s="56"/>
      <c r="E33" s="56"/>
      <c r="F33" s="56"/>
      <c r="G33" s="56"/>
      <c r="H33" s="56"/>
      <c r="I33" s="57"/>
    </row>
    <row r="34" spans="1:12" s="14" customFormat="1" ht="18" customHeight="1">
      <c r="A34" s="54" t="s">
        <v>139</v>
      </c>
      <c r="B34" s="57"/>
      <c r="C34" s="55" t="s">
        <v>140</v>
      </c>
      <c r="D34" s="56"/>
      <c r="E34" s="56"/>
      <c r="F34" s="56"/>
      <c r="G34" s="56"/>
      <c r="H34" s="56"/>
      <c r="I34" s="57"/>
    </row>
    <row r="35" spans="1:12" s="14" customFormat="1" ht="18" customHeight="1">
      <c r="A35" s="54" t="s">
        <v>136</v>
      </c>
      <c r="B35" s="54"/>
      <c r="C35" s="55" t="s">
        <v>120</v>
      </c>
      <c r="D35" s="56"/>
      <c r="E35" s="56"/>
      <c r="F35" s="56"/>
      <c r="G35" s="56"/>
      <c r="H35" s="56"/>
      <c r="I35" s="57"/>
    </row>
    <row r="36" spans="1:12" s="14" customFormat="1" ht="18" customHeight="1">
      <c r="A36" s="54" t="s">
        <v>138</v>
      </c>
      <c r="B36" s="54"/>
      <c r="C36" s="55" t="s">
        <v>149</v>
      </c>
      <c r="D36" s="56"/>
      <c r="E36" s="56"/>
      <c r="F36" s="56"/>
      <c r="G36" s="56"/>
      <c r="H36" s="56"/>
      <c r="I36" s="57"/>
    </row>
    <row r="37" spans="1:12" s="14" customFormat="1" ht="18" customHeight="1">
      <c r="A37" s="54" t="s">
        <v>138</v>
      </c>
      <c r="B37" s="54"/>
      <c r="C37" s="55" t="s">
        <v>148</v>
      </c>
      <c r="D37" s="56"/>
      <c r="E37" s="56"/>
      <c r="F37" s="56"/>
      <c r="G37" s="56"/>
      <c r="H37" s="56"/>
      <c r="I37" s="57"/>
    </row>
    <row r="38" spans="1:12" s="14" customFormat="1" ht="18" customHeight="1">
      <c r="A38" s="54" t="s">
        <v>137</v>
      </c>
      <c r="B38" s="54"/>
      <c r="C38" s="55" t="s">
        <v>121</v>
      </c>
      <c r="D38" s="56"/>
      <c r="E38" s="56"/>
      <c r="F38" s="56"/>
      <c r="G38" s="56"/>
      <c r="H38" s="56"/>
      <c r="I38" s="57"/>
    </row>
    <row r="39" spans="1:12" s="14" customFormat="1" ht="9.9499999999999993" customHeight="1">
      <c r="A39" s="52"/>
      <c r="B39" s="52"/>
      <c r="C39" s="52"/>
      <c r="D39" s="52"/>
      <c r="E39" s="52"/>
      <c r="F39" s="52"/>
      <c r="G39" s="52"/>
      <c r="H39" s="52"/>
      <c r="I39" s="52"/>
    </row>
    <row r="40" spans="1:12" s="14" customFormat="1" ht="18" customHeight="1" thickBot="1">
      <c r="A40" s="53" t="s">
        <v>36</v>
      </c>
      <c r="B40" s="53"/>
      <c r="C40" s="53"/>
      <c r="D40" s="53"/>
      <c r="E40" s="53"/>
      <c r="F40" s="53"/>
      <c r="G40" s="53"/>
      <c r="H40" s="53"/>
      <c r="I40" s="53"/>
    </row>
    <row r="41" spans="1:12" s="14" customFormat="1" ht="5.0999999999999996" customHeight="1" thickTop="1">
      <c r="A41" s="51"/>
      <c r="B41" s="51"/>
      <c r="C41" s="51"/>
      <c r="D41" s="51"/>
      <c r="E41" s="51"/>
      <c r="F41" s="51"/>
      <c r="G41" s="51"/>
      <c r="H41" s="51"/>
      <c r="I41" s="51"/>
    </row>
    <row r="42" spans="1:12" s="14" customFormat="1" ht="18" customHeight="1">
      <c r="A42" s="5" t="s">
        <v>37</v>
      </c>
      <c r="B42" s="5" t="s">
        <v>8</v>
      </c>
      <c r="C42" s="5" t="s">
        <v>9</v>
      </c>
      <c r="D42" s="34" t="s">
        <v>96</v>
      </c>
      <c r="E42" s="5" t="s">
        <v>12</v>
      </c>
      <c r="F42" s="5" t="s">
        <v>10</v>
      </c>
      <c r="G42" s="8" t="s">
        <v>13</v>
      </c>
      <c r="H42" s="10" t="s">
        <v>14</v>
      </c>
      <c r="I42" s="9" t="s">
        <v>15</v>
      </c>
    </row>
    <row r="43" spans="1:12" s="14" customFormat="1" ht="18" customHeight="1">
      <c r="A43" s="40" t="s">
        <v>107</v>
      </c>
      <c r="B43" s="40" t="s">
        <v>116</v>
      </c>
      <c r="C43" s="82" t="s">
        <v>115</v>
      </c>
      <c r="D43" s="30" t="s">
        <v>114</v>
      </c>
      <c r="E43" s="35">
        <v>161830</v>
      </c>
      <c r="F43" s="30" t="s">
        <v>98</v>
      </c>
      <c r="G43" s="11">
        <v>46050</v>
      </c>
      <c r="H43" s="13" t="s">
        <v>14</v>
      </c>
      <c r="I43" s="12" t="s">
        <v>128</v>
      </c>
      <c r="J43" s="17">
        <f>G43-1</f>
        <v>46049</v>
      </c>
      <c r="K43" s="16"/>
      <c r="L43" s="15"/>
    </row>
    <row r="44" spans="1:12" s="14" customFormat="1" ht="18" customHeight="1">
      <c r="A44" s="40"/>
      <c r="B44" s="40"/>
      <c r="C44" s="83"/>
      <c r="D44" s="31" t="s">
        <v>125</v>
      </c>
      <c r="E44" s="36">
        <v>29340</v>
      </c>
      <c r="F44" s="31" t="s">
        <v>110</v>
      </c>
      <c r="G44" s="42"/>
      <c r="H44" s="43"/>
      <c r="I44" s="44"/>
    </row>
    <row r="45" spans="1:12" s="14" customFormat="1" ht="18" customHeight="1">
      <c r="A45" s="40" t="s">
        <v>107</v>
      </c>
      <c r="B45" s="40" t="s">
        <v>116</v>
      </c>
      <c r="C45" s="82" t="s">
        <v>115</v>
      </c>
      <c r="D45" s="30" t="s">
        <v>114</v>
      </c>
      <c r="E45" s="35">
        <v>161830</v>
      </c>
      <c r="F45" s="30" t="s">
        <v>98</v>
      </c>
      <c r="G45" s="11">
        <v>45813</v>
      </c>
      <c r="H45" s="13" t="s">
        <v>14</v>
      </c>
      <c r="I45" s="12">
        <v>45975</v>
      </c>
      <c r="J45" s="17">
        <f t="shared" ref="J45" si="0">G45-1</f>
        <v>45812</v>
      </c>
    </row>
    <row r="46" spans="1:12" s="14" customFormat="1" ht="18" customHeight="1">
      <c r="A46" s="40"/>
      <c r="B46" s="40"/>
      <c r="C46" s="83"/>
      <c r="D46" s="31" t="s">
        <v>125</v>
      </c>
      <c r="E46" s="36">
        <v>29340</v>
      </c>
      <c r="F46" s="31" t="s">
        <v>110</v>
      </c>
      <c r="G46" s="42" t="s">
        <v>129</v>
      </c>
      <c r="H46" s="43"/>
      <c r="I46" s="44"/>
    </row>
    <row r="47" spans="1:12" s="14" customFormat="1" ht="18" customHeight="1">
      <c r="A47" s="40" t="s">
        <v>108</v>
      </c>
      <c r="B47" s="40" t="s">
        <v>116</v>
      </c>
      <c r="C47" s="82" t="s">
        <v>115</v>
      </c>
      <c r="D47" s="30" t="s">
        <v>114</v>
      </c>
      <c r="E47" s="35">
        <v>161830</v>
      </c>
      <c r="F47" s="30" t="s">
        <v>97</v>
      </c>
      <c r="G47" s="11">
        <v>45713</v>
      </c>
      <c r="H47" s="13" t="s">
        <v>14</v>
      </c>
      <c r="I47" s="12">
        <v>45775</v>
      </c>
      <c r="J47" s="17">
        <f t="shared" ref="J47" si="1">G47-1</f>
        <v>45712</v>
      </c>
    </row>
    <row r="48" spans="1:12" s="14" customFormat="1" ht="18" customHeight="1">
      <c r="A48" s="40"/>
      <c r="B48" s="40"/>
      <c r="C48" s="83"/>
      <c r="D48" s="31" t="s">
        <v>125</v>
      </c>
      <c r="E48" s="36">
        <v>29340</v>
      </c>
      <c r="F48" s="31" t="s">
        <v>110</v>
      </c>
      <c r="G48" s="42" t="s">
        <v>131</v>
      </c>
      <c r="H48" s="43"/>
      <c r="I48" s="44"/>
    </row>
    <row r="49" spans="1:10" s="14" customFormat="1" ht="18" customHeight="1">
      <c r="A49" s="40" t="s">
        <v>109</v>
      </c>
      <c r="B49" s="40" t="s">
        <v>116</v>
      </c>
      <c r="C49" s="82" t="s">
        <v>115</v>
      </c>
      <c r="D49" s="30" t="s">
        <v>114</v>
      </c>
      <c r="E49" s="35">
        <v>162670</v>
      </c>
      <c r="F49" s="30" t="s">
        <v>97</v>
      </c>
      <c r="G49" s="11">
        <v>45531</v>
      </c>
      <c r="H49" s="13" t="s">
        <v>14</v>
      </c>
      <c r="I49" s="12">
        <v>45662</v>
      </c>
      <c r="J49" s="17">
        <f t="shared" ref="J49" si="2">G49-1</f>
        <v>45530</v>
      </c>
    </row>
    <row r="50" spans="1:10" s="14" customFormat="1" ht="18" customHeight="1">
      <c r="A50" s="40"/>
      <c r="B50" s="40"/>
      <c r="C50" s="83"/>
      <c r="D50" s="31" t="s">
        <v>125</v>
      </c>
      <c r="E50" s="36">
        <v>29340</v>
      </c>
      <c r="F50" s="31" t="s">
        <v>111</v>
      </c>
      <c r="G50" s="42" t="s">
        <v>130</v>
      </c>
      <c r="H50" s="43"/>
      <c r="I50" s="44"/>
    </row>
    <row r="51" spans="1:10" s="14" customFormat="1" ht="18" customHeight="1">
      <c r="A51" s="40" t="s">
        <v>109</v>
      </c>
      <c r="B51" s="40" t="s">
        <v>116</v>
      </c>
      <c r="C51" s="82" t="s">
        <v>115</v>
      </c>
      <c r="D51" s="30" t="s">
        <v>114</v>
      </c>
      <c r="E51" s="35">
        <v>162670</v>
      </c>
      <c r="F51" s="30" t="s">
        <v>97</v>
      </c>
      <c r="G51" s="11">
        <v>45267</v>
      </c>
      <c r="H51" s="13" t="s">
        <v>14</v>
      </c>
      <c r="I51" s="12">
        <v>45431</v>
      </c>
      <c r="J51" s="17">
        <f t="shared" ref="J51:J87" si="3">G51-1</f>
        <v>45266</v>
      </c>
    </row>
    <row r="52" spans="1:10" s="14" customFormat="1" ht="18" customHeight="1">
      <c r="A52" s="40"/>
      <c r="B52" s="40"/>
      <c r="C52" s="83"/>
      <c r="D52" s="31" t="s">
        <v>125</v>
      </c>
      <c r="E52" s="36">
        <v>29340</v>
      </c>
      <c r="F52" s="31" t="s">
        <v>111</v>
      </c>
      <c r="G52" s="42" t="s">
        <v>132</v>
      </c>
      <c r="H52" s="43"/>
      <c r="I52" s="44"/>
      <c r="J52" s="17"/>
    </row>
    <row r="53" spans="1:10" s="14" customFormat="1" ht="18" customHeight="1">
      <c r="A53" s="40" t="s">
        <v>108</v>
      </c>
      <c r="B53" s="40" t="s">
        <v>116</v>
      </c>
      <c r="C53" s="82" t="s">
        <v>115</v>
      </c>
      <c r="D53" s="30" t="s">
        <v>114</v>
      </c>
      <c r="E53" s="35">
        <v>161830</v>
      </c>
      <c r="F53" s="30" t="s">
        <v>97</v>
      </c>
      <c r="G53" s="11">
        <v>45062</v>
      </c>
      <c r="H53" s="13" t="s">
        <v>14</v>
      </c>
      <c r="I53" s="12">
        <v>45205</v>
      </c>
      <c r="J53" s="17">
        <f t="shared" si="3"/>
        <v>45061</v>
      </c>
    </row>
    <row r="54" spans="1:10" s="14" customFormat="1" ht="18" customHeight="1">
      <c r="A54" s="40"/>
      <c r="B54" s="40"/>
      <c r="C54" s="83"/>
      <c r="D54" s="31" t="s">
        <v>125</v>
      </c>
      <c r="E54" s="36">
        <v>29340</v>
      </c>
      <c r="F54" s="31" t="s">
        <v>111</v>
      </c>
      <c r="G54" s="42" t="s">
        <v>133</v>
      </c>
      <c r="H54" s="43"/>
      <c r="I54" s="44"/>
      <c r="J54" s="17"/>
    </row>
    <row r="55" spans="1:10" s="14" customFormat="1" ht="18" customHeight="1">
      <c r="A55" s="59" t="s">
        <v>112</v>
      </c>
      <c r="B55" s="40" t="s">
        <v>117</v>
      </c>
      <c r="C55" s="82" t="s">
        <v>127</v>
      </c>
      <c r="D55" s="30" t="s">
        <v>118</v>
      </c>
      <c r="E55" s="35">
        <v>87417</v>
      </c>
      <c r="F55" s="30" t="s">
        <v>113</v>
      </c>
      <c r="G55" s="11">
        <v>44232</v>
      </c>
      <c r="H55" s="13" t="s">
        <v>14</v>
      </c>
      <c r="I55" s="12">
        <v>44394</v>
      </c>
      <c r="J55" s="17">
        <f t="shared" si="3"/>
        <v>44231</v>
      </c>
    </row>
    <row r="56" spans="1:10" s="14" customFormat="1" ht="18" customHeight="1">
      <c r="A56" s="59"/>
      <c r="B56" s="40"/>
      <c r="C56" s="83"/>
      <c r="D56" s="31" t="s">
        <v>125</v>
      </c>
      <c r="E56" s="36">
        <v>14710</v>
      </c>
      <c r="F56" s="31"/>
      <c r="G56" s="42" t="s">
        <v>134</v>
      </c>
      <c r="H56" s="43"/>
      <c r="I56" s="44"/>
      <c r="J56" s="17"/>
    </row>
    <row r="57" spans="1:10" s="14" customFormat="1" ht="18" customHeight="1">
      <c r="A57" s="40"/>
      <c r="B57" s="40"/>
      <c r="C57" s="82"/>
      <c r="D57" s="30"/>
      <c r="E57" s="35"/>
      <c r="F57" s="30"/>
      <c r="G57" s="11"/>
      <c r="H57" s="13" t="s">
        <v>14</v>
      </c>
      <c r="I57" s="12"/>
      <c r="J57" s="17">
        <f t="shared" si="3"/>
        <v>-1</v>
      </c>
    </row>
    <row r="58" spans="1:10" s="14" customFormat="1" ht="18" customHeight="1">
      <c r="A58" s="40"/>
      <c r="B58" s="40"/>
      <c r="C58" s="83"/>
      <c r="D58" s="31"/>
      <c r="E58" s="36"/>
      <c r="F58" s="31"/>
      <c r="G58" s="42" t="str">
        <f t="shared" ref="G58" si="4">DATEDIF(G57,I57,"Y") &amp; "Y " &amp; DATEDIF(G57,I57,"YM") &amp; "M " &amp; DATEDIF(G57,I57,"MD") &amp; "D"</f>
        <v>0Y 0M 0D</v>
      </c>
      <c r="H58" s="43"/>
      <c r="I58" s="44"/>
      <c r="J58" s="17"/>
    </row>
    <row r="59" spans="1:10" s="14" customFormat="1" ht="18" customHeight="1">
      <c r="A59" s="40"/>
      <c r="B59" s="40"/>
      <c r="C59" s="82"/>
      <c r="D59" s="30"/>
      <c r="E59" s="35"/>
      <c r="F59" s="30"/>
      <c r="G59" s="11"/>
      <c r="H59" s="13" t="s">
        <v>14</v>
      </c>
      <c r="I59" s="12"/>
      <c r="J59" s="17">
        <f t="shared" si="3"/>
        <v>-1</v>
      </c>
    </row>
    <row r="60" spans="1:10" s="14" customFormat="1" ht="18" customHeight="1">
      <c r="A60" s="40"/>
      <c r="B60" s="40"/>
      <c r="C60" s="83"/>
      <c r="D60" s="31"/>
      <c r="E60" s="36"/>
      <c r="F60" s="31"/>
      <c r="G60" s="42" t="str">
        <f t="shared" ref="G60" si="5">DATEDIF(G59,I59,"Y") &amp; "Y " &amp; DATEDIF(G59,I59,"YM") &amp; "M " &amp; DATEDIF(G59,I59,"MD") &amp; "D"</f>
        <v>0Y 0M 0D</v>
      </c>
      <c r="H60" s="43"/>
      <c r="I60" s="44"/>
      <c r="J60" s="17"/>
    </row>
    <row r="61" spans="1:10" s="14" customFormat="1" ht="18" customHeight="1">
      <c r="A61" s="40"/>
      <c r="B61" s="40"/>
      <c r="C61" s="82"/>
      <c r="D61" s="30"/>
      <c r="E61" s="35"/>
      <c r="F61" s="30"/>
      <c r="G61" s="11"/>
      <c r="H61" s="13" t="s">
        <v>14</v>
      </c>
      <c r="I61" s="12"/>
      <c r="J61" s="17">
        <f t="shared" si="3"/>
        <v>-1</v>
      </c>
    </row>
    <row r="62" spans="1:10" s="14" customFormat="1" ht="18" customHeight="1">
      <c r="A62" s="40"/>
      <c r="B62" s="40"/>
      <c r="C62" s="83"/>
      <c r="D62" s="31"/>
      <c r="E62" s="36"/>
      <c r="F62" s="31"/>
      <c r="G62" s="42" t="str">
        <f t="shared" ref="G62" si="6">DATEDIF(G61,I61,"Y") &amp; "Y " &amp; DATEDIF(G61,I61,"YM") &amp; "M " &amp; DATEDIF(G61,I61,"MD") &amp; "D"</f>
        <v>0Y 0M 0D</v>
      </c>
      <c r="H62" s="43"/>
      <c r="I62" s="44"/>
      <c r="J62" s="17"/>
    </row>
    <row r="63" spans="1:10" s="14" customFormat="1" ht="18" customHeight="1">
      <c r="A63" s="40"/>
      <c r="B63" s="40"/>
      <c r="C63" s="82"/>
      <c r="D63" s="30"/>
      <c r="E63" s="35"/>
      <c r="F63" s="30"/>
      <c r="G63" s="11"/>
      <c r="H63" s="13" t="s">
        <v>14</v>
      </c>
      <c r="I63" s="12"/>
      <c r="J63" s="17">
        <f t="shared" si="3"/>
        <v>-1</v>
      </c>
    </row>
    <row r="64" spans="1:10" s="14" customFormat="1" ht="18" customHeight="1">
      <c r="A64" s="40"/>
      <c r="B64" s="40"/>
      <c r="C64" s="83"/>
      <c r="D64" s="31"/>
      <c r="E64" s="36"/>
      <c r="F64" s="31"/>
      <c r="G64" s="42" t="str">
        <f t="shared" ref="G64" si="7">DATEDIF(G63,I63,"Y") &amp; "Y " &amp; DATEDIF(G63,I63,"YM") &amp; "M " &amp; DATEDIF(G63,I63,"MD") &amp; "D"</f>
        <v>0Y 0M 0D</v>
      </c>
      <c r="H64" s="43"/>
      <c r="I64" s="44"/>
      <c r="J64" s="17"/>
    </row>
    <row r="65" spans="1:10" s="14" customFormat="1" ht="18" customHeight="1">
      <c r="A65" s="40"/>
      <c r="B65" s="40"/>
      <c r="C65" s="82"/>
      <c r="D65" s="30"/>
      <c r="E65" s="35"/>
      <c r="F65" s="30"/>
      <c r="G65" s="11"/>
      <c r="H65" s="13" t="s">
        <v>14</v>
      </c>
      <c r="I65" s="12"/>
      <c r="J65" s="17">
        <f t="shared" si="3"/>
        <v>-1</v>
      </c>
    </row>
    <row r="66" spans="1:10" s="14" customFormat="1" ht="18" customHeight="1">
      <c r="A66" s="40"/>
      <c r="B66" s="40"/>
      <c r="C66" s="83"/>
      <c r="D66" s="31"/>
      <c r="E66" s="36"/>
      <c r="F66" s="31"/>
      <c r="G66" s="42" t="str">
        <f t="shared" ref="G66" si="8">DATEDIF(G65,I65,"Y") &amp; "Y " &amp; DATEDIF(G65,I65,"YM") &amp; "M " &amp; DATEDIF(G65,I65,"MD") &amp; "D"</f>
        <v>0Y 0M 0D</v>
      </c>
      <c r="H66" s="43"/>
      <c r="I66" s="44"/>
      <c r="J66" s="17"/>
    </row>
    <row r="67" spans="1:10" s="14" customFormat="1" ht="18" customHeight="1">
      <c r="A67" s="40"/>
      <c r="B67" s="40"/>
      <c r="C67" s="82"/>
      <c r="D67" s="30"/>
      <c r="E67" s="35"/>
      <c r="F67" s="30"/>
      <c r="G67" s="11"/>
      <c r="H67" s="13" t="s">
        <v>14</v>
      </c>
      <c r="I67" s="12"/>
      <c r="J67" s="17">
        <f t="shared" si="3"/>
        <v>-1</v>
      </c>
    </row>
    <row r="68" spans="1:10" s="14" customFormat="1" ht="18" customHeight="1">
      <c r="A68" s="40"/>
      <c r="B68" s="40"/>
      <c r="C68" s="83"/>
      <c r="D68" s="31"/>
      <c r="E68" s="36"/>
      <c r="F68" s="31"/>
      <c r="G68" s="42" t="str">
        <f t="shared" ref="G68" si="9">DATEDIF(G67,I67,"Y") &amp; "Y " &amp; DATEDIF(G67,I67,"YM") &amp; "M " &amp; DATEDIF(G67,I67,"MD") &amp; "D"</f>
        <v>0Y 0M 0D</v>
      </c>
      <c r="H68" s="43"/>
      <c r="I68" s="44"/>
      <c r="J68" s="17"/>
    </row>
    <row r="69" spans="1:10" s="14" customFormat="1" ht="18" customHeight="1">
      <c r="A69" s="40"/>
      <c r="B69" s="40"/>
      <c r="C69" s="82"/>
      <c r="D69" s="30"/>
      <c r="E69" s="35"/>
      <c r="F69" s="30"/>
      <c r="G69" s="11"/>
      <c r="H69" s="13" t="s">
        <v>14</v>
      </c>
      <c r="I69" s="12"/>
      <c r="J69" s="17">
        <f t="shared" si="3"/>
        <v>-1</v>
      </c>
    </row>
    <row r="70" spans="1:10" s="14" customFormat="1" ht="18" customHeight="1">
      <c r="A70" s="40"/>
      <c r="B70" s="40"/>
      <c r="C70" s="83"/>
      <c r="D70" s="31"/>
      <c r="E70" s="36"/>
      <c r="F70" s="31"/>
      <c r="G70" s="42" t="str">
        <f t="shared" ref="G70" si="10">DATEDIF(G69,I69,"Y") &amp; "Y " &amp; DATEDIF(G69,I69,"YM") &amp; "M " &amp; DATEDIF(G69,I69,"MD") &amp; "D"</f>
        <v>0Y 0M 0D</v>
      </c>
      <c r="H70" s="43"/>
      <c r="I70" s="44"/>
      <c r="J70" s="17"/>
    </row>
    <row r="71" spans="1:10" s="14" customFormat="1" ht="18" customHeight="1">
      <c r="A71" s="40"/>
      <c r="B71" s="40"/>
      <c r="C71" s="82"/>
      <c r="D71" s="30"/>
      <c r="E71" s="35"/>
      <c r="F71" s="30"/>
      <c r="G71" s="11"/>
      <c r="H71" s="13" t="s">
        <v>14</v>
      </c>
      <c r="I71" s="12"/>
      <c r="J71" s="17">
        <f t="shared" si="3"/>
        <v>-1</v>
      </c>
    </row>
    <row r="72" spans="1:10" s="14" customFormat="1" ht="18" customHeight="1">
      <c r="A72" s="40"/>
      <c r="B72" s="40"/>
      <c r="C72" s="83"/>
      <c r="D72" s="31"/>
      <c r="E72" s="36"/>
      <c r="F72" s="31"/>
      <c r="G72" s="42" t="str">
        <f t="shared" ref="G72" si="11">DATEDIF(G71,I71,"Y") &amp; "Y " &amp; DATEDIF(G71,I71,"YM") &amp; "M " &amp; DATEDIF(G71,I71,"MD") &amp; "D"</f>
        <v>0Y 0M 0D</v>
      </c>
      <c r="H72" s="43"/>
      <c r="I72" s="44"/>
      <c r="J72" s="17"/>
    </row>
    <row r="73" spans="1:10" s="14" customFormat="1" ht="18" customHeight="1">
      <c r="A73" s="40"/>
      <c r="B73" s="40"/>
      <c r="C73" s="82"/>
      <c r="D73" s="30"/>
      <c r="E73" s="35"/>
      <c r="F73" s="30"/>
      <c r="G73" s="11"/>
      <c r="H73" s="13" t="s">
        <v>14</v>
      </c>
      <c r="I73" s="12"/>
      <c r="J73" s="17">
        <f t="shared" si="3"/>
        <v>-1</v>
      </c>
    </row>
    <row r="74" spans="1:10" s="14" customFormat="1" ht="18" customHeight="1">
      <c r="A74" s="40"/>
      <c r="B74" s="40"/>
      <c r="C74" s="83"/>
      <c r="D74" s="31"/>
      <c r="E74" s="36"/>
      <c r="F74" s="31"/>
      <c r="G74" s="42" t="str">
        <f t="shared" ref="G74" si="12">DATEDIF(G73,I73,"Y") &amp; "Y " &amp; DATEDIF(G73,I73,"YM") &amp; "M " &amp; DATEDIF(G73,I73,"MD") &amp; "D"</f>
        <v>0Y 0M 0D</v>
      </c>
      <c r="H74" s="43"/>
      <c r="I74" s="44"/>
      <c r="J74" s="17"/>
    </row>
    <row r="75" spans="1:10" s="14" customFormat="1" ht="18" customHeight="1">
      <c r="A75" s="40"/>
      <c r="B75" s="40"/>
      <c r="C75" s="82"/>
      <c r="D75" s="30"/>
      <c r="E75" s="35"/>
      <c r="F75" s="30"/>
      <c r="G75" s="11"/>
      <c r="H75" s="13" t="s">
        <v>14</v>
      </c>
      <c r="I75" s="12"/>
      <c r="J75" s="17">
        <f t="shared" si="3"/>
        <v>-1</v>
      </c>
    </row>
    <row r="76" spans="1:10" s="14" customFormat="1" ht="18" customHeight="1">
      <c r="A76" s="40"/>
      <c r="B76" s="40"/>
      <c r="C76" s="83"/>
      <c r="D76" s="31"/>
      <c r="E76" s="36"/>
      <c r="F76" s="31"/>
      <c r="G76" s="42" t="str">
        <f t="shared" ref="G76" si="13">DATEDIF(G75,I75,"Y") &amp; "Y " &amp; DATEDIF(G75,I75,"YM") &amp; "M " &amp; DATEDIF(G75,I75,"MD") &amp; "D"</f>
        <v>0Y 0M 0D</v>
      </c>
      <c r="H76" s="43"/>
      <c r="I76" s="44"/>
      <c r="J76" s="17"/>
    </row>
    <row r="77" spans="1:10" s="14" customFormat="1" ht="18" customHeight="1">
      <c r="A77" s="40"/>
      <c r="B77" s="40"/>
      <c r="C77" s="82"/>
      <c r="D77" s="30"/>
      <c r="E77" s="35"/>
      <c r="F77" s="30"/>
      <c r="G77" s="11"/>
      <c r="H77" s="13" t="s">
        <v>14</v>
      </c>
      <c r="I77" s="12"/>
      <c r="J77" s="17">
        <f t="shared" si="3"/>
        <v>-1</v>
      </c>
    </row>
    <row r="78" spans="1:10" s="14" customFormat="1" ht="18" customHeight="1">
      <c r="A78" s="40"/>
      <c r="B78" s="40"/>
      <c r="C78" s="83"/>
      <c r="D78" s="31"/>
      <c r="E78" s="36"/>
      <c r="F78" s="31"/>
      <c r="G78" s="42" t="str">
        <f t="shared" ref="G78" si="14">DATEDIF(G77,I77,"Y") &amp; "Y " &amp; DATEDIF(G77,I77,"YM") &amp; "M " &amp; DATEDIF(G77,I77,"MD") &amp; "D"</f>
        <v>0Y 0M 0D</v>
      </c>
      <c r="H78" s="43"/>
      <c r="I78" s="44"/>
      <c r="J78" s="17"/>
    </row>
    <row r="79" spans="1:10" s="14" customFormat="1" ht="18" customHeight="1">
      <c r="A79" s="40"/>
      <c r="B79" s="40"/>
      <c r="C79" s="82"/>
      <c r="D79" s="30"/>
      <c r="E79" s="35"/>
      <c r="F79" s="30"/>
      <c r="G79" s="11"/>
      <c r="H79" s="13" t="s">
        <v>14</v>
      </c>
      <c r="I79" s="12"/>
      <c r="J79" s="17">
        <f t="shared" si="3"/>
        <v>-1</v>
      </c>
    </row>
    <row r="80" spans="1:10" s="14" customFormat="1" ht="18" customHeight="1">
      <c r="A80" s="40"/>
      <c r="B80" s="40"/>
      <c r="C80" s="83"/>
      <c r="D80" s="31"/>
      <c r="E80" s="36"/>
      <c r="F80" s="31"/>
      <c r="G80" s="42" t="str">
        <f t="shared" ref="G80" si="15">DATEDIF(G79,I79,"Y") &amp; "Y " &amp; DATEDIF(G79,I79,"YM") &amp; "M " &amp; DATEDIF(G79,I79,"MD") &amp; "D"</f>
        <v>0Y 0M 0D</v>
      </c>
      <c r="H80" s="43"/>
      <c r="I80" s="44"/>
      <c r="J80" s="17"/>
    </row>
    <row r="81" spans="1:10" s="14" customFormat="1" ht="18" customHeight="1">
      <c r="A81" s="40"/>
      <c r="B81" s="40"/>
      <c r="C81" s="82"/>
      <c r="D81" s="30"/>
      <c r="E81" s="35"/>
      <c r="F81" s="30"/>
      <c r="G81" s="11"/>
      <c r="H81" s="13" t="s">
        <v>14</v>
      </c>
      <c r="I81" s="12"/>
      <c r="J81" s="17">
        <f t="shared" si="3"/>
        <v>-1</v>
      </c>
    </row>
    <row r="82" spans="1:10" s="14" customFormat="1" ht="18" customHeight="1">
      <c r="A82" s="40"/>
      <c r="B82" s="40"/>
      <c r="C82" s="83"/>
      <c r="D82" s="31"/>
      <c r="E82" s="36"/>
      <c r="F82" s="31"/>
      <c r="G82" s="42" t="str">
        <f t="shared" ref="G82" si="16">DATEDIF(G81,I81,"Y") &amp; "Y " &amp; DATEDIF(G81,I81,"YM") &amp; "M " &amp; DATEDIF(G81,I81,"MD") &amp; "D"</f>
        <v>0Y 0M 0D</v>
      </c>
      <c r="H82" s="43"/>
      <c r="I82" s="44"/>
      <c r="J82" s="17"/>
    </row>
    <row r="83" spans="1:10" s="14" customFormat="1" ht="18" customHeight="1">
      <c r="A83" s="40"/>
      <c r="B83" s="40"/>
      <c r="C83" s="82"/>
      <c r="D83" s="30"/>
      <c r="E83" s="35"/>
      <c r="F83" s="30"/>
      <c r="G83" s="11"/>
      <c r="H83" s="13" t="s">
        <v>14</v>
      </c>
      <c r="I83" s="12"/>
      <c r="J83" s="17">
        <f t="shared" si="3"/>
        <v>-1</v>
      </c>
    </row>
    <row r="84" spans="1:10" s="14" customFormat="1" ht="18" customHeight="1">
      <c r="A84" s="40"/>
      <c r="B84" s="40"/>
      <c r="C84" s="83"/>
      <c r="D84" s="31"/>
      <c r="E84" s="36"/>
      <c r="F84" s="31"/>
      <c r="G84" s="42" t="str">
        <f t="shared" ref="G84" si="17">DATEDIF(G83,I83,"Y") &amp; "Y " &amp; DATEDIF(G83,I83,"YM") &amp; "M " &amp; DATEDIF(G83,I83,"MD") &amp; "D"</f>
        <v>0Y 0M 0D</v>
      </c>
      <c r="H84" s="43"/>
      <c r="I84" s="44"/>
      <c r="J84" s="17"/>
    </row>
    <row r="85" spans="1:10" s="14" customFormat="1" ht="18" customHeight="1">
      <c r="A85" s="40"/>
      <c r="B85" s="40"/>
      <c r="C85" s="82"/>
      <c r="D85" s="30"/>
      <c r="E85" s="35"/>
      <c r="F85" s="30"/>
      <c r="G85" s="11"/>
      <c r="H85" s="13" t="s">
        <v>14</v>
      </c>
      <c r="I85" s="12"/>
      <c r="J85" s="17">
        <f t="shared" si="3"/>
        <v>-1</v>
      </c>
    </row>
    <row r="86" spans="1:10" s="14" customFormat="1" ht="18" customHeight="1">
      <c r="A86" s="40"/>
      <c r="B86" s="40"/>
      <c r="C86" s="83"/>
      <c r="D86" s="31"/>
      <c r="E86" s="36"/>
      <c r="F86" s="31"/>
      <c r="G86" s="42" t="str">
        <f t="shared" ref="G86" si="18">DATEDIF(G85,I85,"Y") &amp; "Y " &amp; DATEDIF(G85,I85,"YM") &amp; "M " &amp; DATEDIF(G85,I85,"MD") &amp; "D"</f>
        <v>0Y 0M 0D</v>
      </c>
      <c r="H86" s="43"/>
      <c r="I86" s="44"/>
      <c r="J86" s="17"/>
    </row>
    <row r="87" spans="1:10" s="14" customFormat="1" ht="18" customHeight="1">
      <c r="A87" s="40"/>
      <c r="B87" s="40"/>
      <c r="C87" s="82"/>
      <c r="D87" s="30"/>
      <c r="E87" s="35"/>
      <c r="F87" s="30"/>
      <c r="G87" s="11"/>
      <c r="H87" s="13" t="s">
        <v>14</v>
      </c>
      <c r="I87" s="12"/>
      <c r="J87" s="17">
        <f t="shared" si="3"/>
        <v>-1</v>
      </c>
    </row>
    <row r="88" spans="1:10" s="14" customFormat="1" ht="18" customHeight="1">
      <c r="A88" s="40"/>
      <c r="B88" s="40"/>
      <c r="C88" s="83"/>
      <c r="D88" s="31"/>
      <c r="E88" s="36"/>
      <c r="F88" s="31"/>
      <c r="G88" s="42" t="str">
        <f t="shared" ref="G88" si="19">DATEDIF(G87,I87,"Y") &amp; "Y " &amp; DATEDIF(G87,I87,"YM") &amp; "M " &amp; DATEDIF(G87,I87,"MD") &amp; "D"</f>
        <v>0Y 0M 0D</v>
      </c>
      <c r="H88" s="43"/>
      <c r="I88" s="44"/>
      <c r="J88" s="17"/>
    </row>
    <row r="89" spans="1:10" s="14" customFormat="1" ht="18" customHeight="1">
      <c r="A89" s="40"/>
      <c r="B89" s="40"/>
      <c r="C89" s="82"/>
      <c r="D89" s="30"/>
      <c r="E89" s="35"/>
      <c r="F89" s="30"/>
      <c r="G89" s="11"/>
      <c r="H89" s="13" t="s">
        <v>14</v>
      </c>
      <c r="I89" s="12"/>
      <c r="J89" s="17">
        <f>G89-1</f>
        <v>-1</v>
      </c>
    </row>
    <row r="90" spans="1:10" s="14" customFormat="1" ht="18" customHeight="1">
      <c r="A90" s="40"/>
      <c r="B90" s="40"/>
      <c r="C90" s="83"/>
      <c r="D90" s="31"/>
      <c r="E90" s="36"/>
      <c r="F90" s="31"/>
      <c r="G90" s="42" t="str">
        <f t="shared" ref="G90" si="20">DATEDIF(G89,I89,"Y") &amp; "Y " &amp; DATEDIF(G89,I89,"YM") &amp; "M " &amp; DATEDIF(G89,I89,"MD") &amp; "D"</f>
        <v>0Y 0M 0D</v>
      </c>
      <c r="H90" s="43"/>
      <c r="I90" s="44"/>
      <c r="J90" s="17"/>
    </row>
    <row r="91" spans="1:10" s="14" customFormat="1" ht="18" customHeight="1">
      <c r="A91" s="40"/>
      <c r="B91" s="40"/>
      <c r="C91" s="82"/>
      <c r="D91" s="30"/>
      <c r="E91" s="35"/>
      <c r="F91" s="30"/>
      <c r="G91" s="11"/>
      <c r="H91" s="13" t="s">
        <v>14</v>
      </c>
      <c r="I91" s="12"/>
      <c r="J91" s="17">
        <f>G91-1</f>
        <v>-1</v>
      </c>
    </row>
    <row r="92" spans="1:10" s="14" customFormat="1" ht="18" customHeight="1">
      <c r="A92" s="40"/>
      <c r="B92" s="40"/>
      <c r="C92" s="83"/>
      <c r="D92" s="31"/>
      <c r="E92" s="36"/>
      <c r="F92" s="31"/>
      <c r="G92" s="42" t="str">
        <f t="shared" ref="G92" si="21">DATEDIF(G91,I91,"Y") &amp; "Y " &amp; DATEDIF(G91,I91,"YM") &amp; "M " &amp; DATEDIF(G91,I91,"MD") &amp; "D"</f>
        <v>0Y 0M 0D</v>
      </c>
      <c r="H92" s="43"/>
      <c r="I92" s="44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48" t="s">
        <v>18</v>
      </c>
      <c r="B94" s="48"/>
      <c r="C94" s="48"/>
      <c r="D94" s="48"/>
      <c r="E94" s="48"/>
      <c r="F94" s="48"/>
      <c r="G94" s="48"/>
      <c r="H94" s="48"/>
      <c r="I94" s="48"/>
      <c r="J94" s="17"/>
    </row>
    <row r="95" spans="1:10" s="14" customFormat="1" ht="18" customHeight="1">
      <c r="A95" s="47" t="s">
        <v>24</v>
      </c>
      <c r="B95" s="47"/>
      <c r="C95" s="47"/>
      <c r="D95" s="47"/>
      <c r="E95" s="47"/>
      <c r="F95" s="47"/>
      <c r="G95" s="47"/>
      <c r="H95" s="47"/>
      <c r="I95" s="47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24"/>
      <c r="B108" s="24"/>
      <c r="C108" s="25"/>
      <c r="D108" s="25"/>
      <c r="E108" s="24"/>
      <c r="F108" s="24"/>
      <c r="G108" s="23"/>
      <c r="H108" s="23"/>
      <c r="I108" s="23"/>
      <c r="J108" s="17"/>
    </row>
    <row r="109" spans="1:10" s="14" customFormat="1" ht="18" customHeight="1">
      <c r="A109" s="24"/>
      <c r="B109" s="24"/>
      <c r="C109" s="25"/>
      <c r="D109" s="25"/>
      <c r="E109" s="24"/>
      <c r="F109" s="24"/>
      <c r="G109" s="23"/>
      <c r="H109" s="23"/>
      <c r="I109" s="23"/>
      <c r="J109" s="17"/>
    </row>
    <row r="110" spans="1:10" s="14" customFormat="1" ht="18" customHeight="1">
      <c r="A110" s="24"/>
      <c r="B110" s="24"/>
      <c r="C110" s="25"/>
      <c r="D110" s="25"/>
      <c r="E110" s="24"/>
      <c r="F110" s="24"/>
      <c r="G110" s="23"/>
      <c r="H110" s="23"/>
      <c r="I110" s="23"/>
      <c r="J110" s="17"/>
    </row>
    <row r="111" spans="1:10" s="14" customFormat="1" ht="18" customHeight="1">
      <c r="A111" s="24"/>
      <c r="B111" s="24"/>
      <c r="C111" s="25"/>
      <c r="D111" s="25"/>
      <c r="E111" s="24"/>
      <c r="F111" s="24"/>
      <c r="G111" s="23"/>
      <c r="H111" s="23"/>
      <c r="I111" s="23"/>
      <c r="J111" s="17"/>
    </row>
    <row r="112" spans="1:10" s="14" customFormat="1" ht="18" customHeight="1">
      <c r="A112" s="24"/>
      <c r="B112" s="24"/>
      <c r="C112" s="25"/>
      <c r="D112" s="25"/>
      <c r="E112" s="24"/>
      <c r="F112" s="24"/>
      <c r="G112" s="23"/>
      <c r="H112" s="23"/>
      <c r="I112" s="23"/>
      <c r="J112" s="17"/>
    </row>
    <row r="113" spans="1:10" s="14" customFormat="1" ht="18" customHeight="1">
      <c r="A113" s="24"/>
      <c r="B113" s="24"/>
      <c r="C113" s="25"/>
      <c r="D113" s="25"/>
      <c r="E113" s="24"/>
      <c r="F113" s="24"/>
      <c r="G113" s="23"/>
      <c r="H113" s="23"/>
      <c r="I113" s="23"/>
      <c r="J113" s="17"/>
    </row>
    <row r="114" spans="1:10" s="14" customFormat="1" ht="18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17"/>
    </row>
    <row r="115" spans="1:10" s="14" customFormat="1" ht="18" customHeight="1">
      <c r="A115" s="47"/>
      <c r="B115" s="47"/>
      <c r="C115" s="47"/>
      <c r="D115" s="47"/>
      <c r="E115" s="47"/>
      <c r="F115" s="47"/>
      <c r="G115" s="47"/>
      <c r="H115" s="47"/>
      <c r="I115" s="47"/>
      <c r="J115" s="17"/>
    </row>
    <row r="116" spans="1:10" s="14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10" s="14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10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  <row r="119" spans="1:10" s="14" customFormat="1" ht="20.100000000000001" customHeight="1">
      <c r="A119" s="2"/>
      <c r="B119" s="1"/>
      <c r="C119" s="1"/>
      <c r="D119" s="2"/>
      <c r="E119" s="1"/>
      <c r="F119" s="1"/>
      <c r="G119" s="1"/>
      <c r="H119" s="1"/>
      <c r="I119" s="2"/>
    </row>
    <row r="120" spans="1:10" s="14" customFormat="1" ht="20.100000000000001" customHeight="1">
      <c r="A120" s="2"/>
      <c r="B120" s="1"/>
      <c r="C120" s="1"/>
      <c r="D120" s="2"/>
      <c r="E120" s="1"/>
      <c r="F120" s="1"/>
      <c r="G120" s="1"/>
      <c r="H120" s="1"/>
      <c r="I120" s="2"/>
    </row>
    <row r="121" spans="1:10" s="14" customFormat="1" ht="20.100000000000001" customHeight="1">
      <c r="A121" s="2"/>
      <c r="B121" s="1"/>
      <c r="C121" s="1"/>
      <c r="D121" s="2"/>
      <c r="E121" s="1"/>
      <c r="F121" s="1"/>
      <c r="G121" s="1"/>
      <c r="H121" s="1"/>
      <c r="I121" s="2"/>
    </row>
    <row r="122" spans="1:10" s="14" customFormat="1" ht="20.100000000000001" customHeight="1">
      <c r="A122" s="2"/>
      <c r="B122" s="1"/>
      <c r="C122" s="1"/>
      <c r="D122" s="2"/>
      <c r="E122" s="1"/>
      <c r="F122" s="1"/>
      <c r="G122" s="1"/>
      <c r="H122" s="1"/>
      <c r="I122" s="2"/>
    </row>
    <row r="123" spans="1:10" s="14" customFormat="1" ht="20.100000000000001" customHeight="1">
      <c r="A123" s="2"/>
      <c r="B123" s="1"/>
      <c r="C123" s="1"/>
      <c r="D123" s="2"/>
      <c r="E123" s="1"/>
      <c r="F123" s="1"/>
      <c r="G123" s="1"/>
      <c r="H123" s="1"/>
      <c r="I123" s="2"/>
    </row>
    <row r="124" spans="1:10" s="14" customFormat="1" ht="20.100000000000001" customHeight="1">
      <c r="A124" s="2"/>
      <c r="B124" s="1"/>
      <c r="C124" s="1"/>
      <c r="D124" s="2"/>
      <c r="E124" s="1"/>
      <c r="F124" s="1"/>
      <c r="G124" s="1"/>
      <c r="H124" s="1"/>
      <c r="I124" s="2"/>
    </row>
  </sheetData>
  <mergeCells count="173">
    <mergeCell ref="A34:B34"/>
    <mergeCell ref="C34:I34"/>
    <mergeCell ref="A28:B28"/>
    <mergeCell ref="C28:I28"/>
    <mergeCell ref="A29:B29"/>
    <mergeCell ref="C29:I29"/>
    <mergeCell ref="A30:B30"/>
    <mergeCell ref="C30:I30"/>
    <mergeCell ref="B6:C6"/>
    <mergeCell ref="E6:F6"/>
    <mergeCell ref="G6:I11"/>
    <mergeCell ref="B7:C7"/>
    <mergeCell ref="E7:F7"/>
    <mergeCell ref="E8:F8"/>
    <mergeCell ref="B9:F9"/>
    <mergeCell ref="B11:F11"/>
    <mergeCell ref="B1:F2"/>
    <mergeCell ref="G1:I1"/>
    <mergeCell ref="G2:I2"/>
    <mergeCell ref="A3:I3"/>
    <mergeCell ref="B5:C5"/>
    <mergeCell ref="E5:F5"/>
    <mergeCell ref="G5:I5"/>
    <mergeCell ref="B10:F10"/>
    <mergeCell ref="B8:C8"/>
    <mergeCell ref="B17:D17"/>
    <mergeCell ref="E17:F17"/>
    <mergeCell ref="G17:I17"/>
    <mergeCell ref="A13:I13"/>
    <mergeCell ref="A14:I14"/>
    <mergeCell ref="B15:D15"/>
    <mergeCell ref="E15:F15"/>
    <mergeCell ref="G15:I15"/>
    <mergeCell ref="B16:D16"/>
    <mergeCell ref="E16:F16"/>
    <mergeCell ref="G16:I16"/>
    <mergeCell ref="A22:C22"/>
    <mergeCell ref="D22:E22"/>
    <mergeCell ref="F22:I22"/>
    <mergeCell ref="A23:C23"/>
    <mergeCell ref="D23:E23"/>
    <mergeCell ref="F23:I23"/>
    <mergeCell ref="A19:I19"/>
    <mergeCell ref="A20:I20"/>
    <mergeCell ref="A21:C21"/>
    <mergeCell ref="D21:E21"/>
    <mergeCell ref="F21:I21"/>
    <mergeCell ref="A31:B31"/>
    <mergeCell ref="C31:I31"/>
    <mergeCell ref="A36:B36"/>
    <mergeCell ref="C36:I36"/>
    <mergeCell ref="A38:B38"/>
    <mergeCell ref="C38:I38"/>
    <mergeCell ref="A25:I25"/>
    <mergeCell ref="A26:I26"/>
    <mergeCell ref="A27:B27"/>
    <mergeCell ref="C27:I27"/>
    <mergeCell ref="A33:B33"/>
    <mergeCell ref="C33:I33"/>
    <mergeCell ref="A35:B35"/>
    <mergeCell ref="C35:I35"/>
    <mergeCell ref="A32:B32"/>
    <mergeCell ref="C32:I32"/>
    <mergeCell ref="A37:B37"/>
    <mergeCell ref="C37:I37"/>
    <mergeCell ref="A39:B39"/>
    <mergeCell ref="C39:I39"/>
    <mergeCell ref="A49:A50"/>
    <mergeCell ref="B49:B50"/>
    <mergeCell ref="C49:C50"/>
    <mergeCell ref="G50:I50"/>
    <mergeCell ref="A47:A48"/>
    <mergeCell ref="B47:B48"/>
    <mergeCell ref="C47:C48"/>
    <mergeCell ref="G48:I48"/>
    <mergeCell ref="A45:A46"/>
    <mergeCell ref="B45:B46"/>
    <mergeCell ref="C45:C46"/>
    <mergeCell ref="G46:I46"/>
    <mergeCell ref="A40:I40"/>
    <mergeCell ref="A41:I41"/>
    <mergeCell ref="A43:A44"/>
    <mergeCell ref="B43:B44"/>
    <mergeCell ref="C43:C44"/>
    <mergeCell ref="G44:I44"/>
    <mergeCell ref="A53:A54"/>
    <mergeCell ref="B53:B54"/>
    <mergeCell ref="C53:C54"/>
    <mergeCell ref="G54:I54"/>
    <mergeCell ref="A51:A52"/>
    <mergeCell ref="B51:B52"/>
    <mergeCell ref="C51:C52"/>
    <mergeCell ref="G52:I52"/>
    <mergeCell ref="A57:A58"/>
    <mergeCell ref="B57:B58"/>
    <mergeCell ref="C57:C58"/>
    <mergeCell ref="G58:I58"/>
    <mergeCell ref="A55:A56"/>
    <mergeCell ref="B55:B56"/>
    <mergeCell ref="C55:C56"/>
    <mergeCell ref="G56:I56"/>
    <mergeCell ref="A61:A62"/>
    <mergeCell ref="B61:B62"/>
    <mergeCell ref="C61:C62"/>
    <mergeCell ref="G62:I62"/>
    <mergeCell ref="A59:A60"/>
    <mergeCell ref="B59:B60"/>
    <mergeCell ref="C59:C60"/>
    <mergeCell ref="G60:I60"/>
    <mergeCell ref="A65:A66"/>
    <mergeCell ref="B65:B66"/>
    <mergeCell ref="C65:C66"/>
    <mergeCell ref="G66:I66"/>
    <mergeCell ref="A63:A64"/>
    <mergeCell ref="B63:B64"/>
    <mergeCell ref="C63:C64"/>
    <mergeCell ref="G64:I64"/>
    <mergeCell ref="A69:A70"/>
    <mergeCell ref="B69:B70"/>
    <mergeCell ref="C69:C70"/>
    <mergeCell ref="G70:I70"/>
    <mergeCell ref="A67:A68"/>
    <mergeCell ref="B67:B68"/>
    <mergeCell ref="C67:C68"/>
    <mergeCell ref="G68:I68"/>
    <mergeCell ref="A73:A74"/>
    <mergeCell ref="B73:B74"/>
    <mergeCell ref="C73:C74"/>
    <mergeCell ref="G74:I74"/>
    <mergeCell ref="A71:A72"/>
    <mergeCell ref="B71:B72"/>
    <mergeCell ref="C71:C72"/>
    <mergeCell ref="G72:I72"/>
    <mergeCell ref="A77:A78"/>
    <mergeCell ref="B77:B78"/>
    <mergeCell ref="C77:C78"/>
    <mergeCell ref="G78:I78"/>
    <mergeCell ref="A75:A76"/>
    <mergeCell ref="B75:B76"/>
    <mergeCell ref="C75:C76"/>
    <mergeCell ref="G76:I76"/>
    <mergeCell ref="A81:A82"/>
    <mergeCell ref="B81:B82"/>
    <mergeCell ref="C81:C82"/>
    <mergeCell ref="G82:I82"/>
    <mergeCell ref="A79:A80"/>
    <mergeCell ref="B79:B80"/>
    <mergeCell ref="C79:C80"/>
    <mergeCell ref="G80:I80"/>
    <mergeCell ref="A83:A84"/>
    <mergeCell ref="B83:B84"/>
    <mergeCell ref="C83:C84"/>
    <mergeCell ref="G84:I84"/>
    <mergeCell ref="A89:A90"/>
    <mergeCell ref="B89:B90"/>
    <mergeCell ref="C89:C90"/>
    <mergeCell ref="G90:I90"/>
    <mergeCell ref="A87:A88"/>
    <mergeCell ref="B87:B88"/>
    <mergeCell ref="C87:C88"/>
    <mergeCell ref="G88:I88"/>
    <mergeCell ref="A94:I94"/>
    <mergeCell ref="A95:I95"/>
    <mergeCell ref="A114:I114"/>
    <mergeCell ref="A115:I115"/>
    <mergeCell ref="A91:A92"/>
    <mergeCell ref="B91:B92"/>
    <mergeCell ref="C91:C92"/>
    <mergeCell ref="G92:I92"/>
    <mergeCell ref="A85:A86"/>
    <mergeCell ref="B85:B86"/>
    <mergeCell ref="C85:C86"/>
    <mergeCell ref="G86:I86"/>
  </mergeCells>
  <phoneticPr fontId="1" type="noConversion"/>
  <dataValidations count="15">
    <dataValidation type="list" allowBlank="1" showInputMessage="1" showErrorMessage="1" sqref="B7:C7" xr:uid="{AECE11A8-3076-4B97-BE2B-E2BC249EBA4E}">
      <formula1>"Married, Single"</formula1>
    </dataValidation>
    <dataValidation type="list" allowBlank="1" showInputMessage="1" showErrorMessage="1" sqref="B8" xr:uid="{6A1E11D2-0459-4350-A71D-CBCA7582B458}">
      <formula1>"Daughter 1, Daughter 2, Daughter 3, Daughter 4"</formula1>
    </dataValidation>
    <dataValidation type="list" allowBlank="1" showInputMessage="1" showErrorMessage="1" sqref="B6:C6" xr:uid="{010AEC3B-0C2C-4A59-AB88-9C49B48F295D}">
      <formula1>"South Korean (R.O.K.)"</formula1>
    </dataValidation>
    <dataValidation type="list" allowBlank="1" showInputMessage="1" showErrorMessage="1" sqref="E18" xr:uid="{76285AD9-8F08-430D-AAB6-284A3BE12A1C}">
      <formula1>"Marlins Test, TOEIC, TOEIC Speaking, OPIc, IELTS, TEPS, TEPS Speaking, TOFEL"</formula1>
    </dataValidation>
    <dataValidation type="list" allowBlank="1" showInputMessage="1" showErrorMessage="1" sqref="A2" xr:uid="{A271B8C7-7312-4C9C-AC96-BB7FF8A498A2}">
      <formula1>"No.1, No.2, No.3, No.4, No.5, No.6, No.7, No.8, No.9, No.10"</formula1>
    </dataValidation>
    <dataValidation type="list" allowBlank="1" showInputMessage="1" showErrorMessage="1" sqref="E6:F6" xr:uid="{2AA203A7-CE15-4B2D-8391-089610F7BC60}">
      <formula1>"Male, Female"</formula1>
    </dataValidation>
    <dataValidation type="list" allowBlank="1" showInputMessage="1" showErrorMessage="1" sqref="G2:I2" xr:uid="{833856F8-2395-45DE-BB9A-00AA4F7A5C40}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96:D113 D93" xr:uid="{30F31E55-E78D-45CF-AA87-B99ACFB29969}">
      <formula1>"LNGC, LPGC, CNTR, BULKC, TRAINING, PCTC, VLCC, CHEMICAL, PRODUCT, WAR SHIP, SUBMARINE"</formula1>
    </dataValidation>
    <dataValidation allowBlank="1" sqref="B15" xr:uid="{05CE62FF-7E2F-4A5D-A1E5-09D1D2CEA633}"/>
    <dataValidation type="list" allowBlank="1" showInputMessage="1" showErrorMessage="1" sqref="D22:E22" xr:uid="{A5BC0894-674A-4D69-90E2-A094249EF98E}">
      <formula1>"Deck, Engine"</formula1>
    </dataValidation>
    <dataValidation type="list" allowBlank="1" showInputMessage="1" showErrorMessage="1" sqref="D45 D43 D47 D49 D51 D53 D55 D57 D59 D61 D63 D65 D67 D69 D71 D73 D75 D77 D79 D81 D83 D85 D87 D89 D91" xr:uid="{E1DFBF0C-EBCF-43D6-A552-C5076C4EFA3F}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44 D46 D48 D50 D52 D54 D56 D58 D60 D62 D64 D66 D68 D70 D72 D74 D76 D78 D80 D82 D84 D86 D88 D90 D92" xr:uid="{74F51FAA-330A-4FD7-A70E-C4B0DF6F152E}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43 F45 F47 F49 F51 F53 F55 F57 F59 F61 F63 F65 F67 F69 F71 F73 F75 F77 F79 F81 F83 F85 F87 F89 F91" xr:uid="{E24F9180-DD84-44BC-BFA8-6735DCE56F52}">
      <formula1>"Capt., C/O, 1/O, 2/O, 3/O, Deck Cadet, C/E, 1/E, G/E, ETO, 2/E, 3/E"</formula1>
    </dataValidation>
    <dataValidation type="list" allowBlank="1" showInputMessage="1" showErrorMessage="1" sqref="F44 F46 F48 F50 F52 F54 F56 F58 F60 F62 F64 F66 F68 F70 F72 F74 F76 F78 F80 F82 F84 F86 F88 F90 F92" xr:uid="{112C078B-27DE-40BB-A958-056141305920}">
      <formula1>"Class I, Class II, Class III"</formula1>
    </dataValidation>
    <dataValidation type="list" showDropDown="1" sqref="E16:F17" xr:uid="{FA79B00C-2949-4B5E-B8F8-D229F6A7C412}">
      <formula1>"Marlins Test, TOEIC, TOEIC Speaking, OPIc, IELTS, TEPS, TEPS Speaking, TOFEL"</formula1>
    </dataValidation>
  </dataValidations>
  <hyperlinks>
    <hyperlink ref="B9" r:id="rId1" xr:uid="{7E712E13-70FA-47C3-A872-794CF9611630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작성요령</vt:lpstr>
      <vt:lpstr>SAMPLE</vt:lpstr>
      <vt:lpstr>MOL 영문이력서(경력해기사)</vt:lpstr>
      <vt:lpstr>'MOL 영문이력서(경력해기사)'!Print_Area</vt:lpstr>
      <vt:lpstr>SAMPLE!Print_Area</vt:lpstr>
      <vt:lpstr>작성요령!Print_Area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꾜무</cp:lastModifiedBy>
  <cp:lastPrinted>2025-10-13T07:50:28Z</cp:lastPrinted>
  <dcterms:created xsi:type="dcterms:W3CDTF">2016-01-08T06:37:10Z</dcterms:created>
  <dcterms:modified xsi:type="dcterms:W3CDTF">2026-05-20T04:03:23Z</dcterms:modified>
</cp:coreProperties>
</file>