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adm\Desktop\동지해운\"/>
    </mc:Choice>
  </mc:AlternateContent>
  <xr:revisionPtr revIDLastSave="0" documentId="13_ncr:1_{247DFDD0-F043-4D5C-A01C-BDDEEB308E9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MOL 영문이력서 (경력해기사) DJ-P-0437" sheetId="1" r:id="rId1"/>
  </sheets>
  <definedNames>
    <definedName name="_xlnm._FilterDatabase" localSheetId="0" hidden="1">'MOL 영문이력서 (경력해기사) DJ-P-0437'!$A$35:$J$51</definedName>
    <definedName name="_xlnm.Print_Area" localSheetId="0">'MOL 영문이력서 (경력해기사) DJ-P-0437'!$A$1:$I$74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1" l="1"/>
  <c r="G47" i="1" s="1"/>
  <c r="J38" i="1"/>
  <c r="G39" i="1" s="1"/>
  <c r="J40" i="1"/>
  <c r="G41" i="1" s="1"/>
  <c r="J42" i="1"/>
  <c r="G43" i="1" s="1"/>
  <c r="J44" i="1"/>
  <c r="G45" i="1" s="1"/>
  <c r="J36" i="1"/>
  <c r="G3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Jay Lee</author>
  </authors>
  <commentList>
    <comment ref="A1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기입하지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A2" authorId="0" shapeId="0" xr:uid="{00000000-0006-0000-0000-000002000000}">
      <text>
        <r>
          <rPr>
            <b/>
            <sz val="10"/>
            <color indexed="81"/>
            <rFont val="돋움"/>
            <family val="3"/>
            <charset val="129"/>
          </rPr>
          <t>선택하지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마시오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B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여권상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동일하게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대문자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성과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바꾸지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마시요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HONG GILDONG
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GILDONG, HONG</t>
        </r>
      </text>
    </comment>
    <comment ref="E5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출생연월일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YYYY-MM-DD
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1987-01-01</t>
        </r>
      </text>
    </comment>
    <comment ref="B7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결혼여부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0" shapeId="0" xr:uid="{00000000-0006-0000-0000-000007000000}">
      <text>
        <r>
          <rPr>
            <b/>
            <sz val="9"/>
            <color indexed="81"/>
            <rFont val="돋움"/>
            <family val="3"/>
            <charset val="129"/>
          </rPr>
          <t>기혼자일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인원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" authorId="0" shapeId="0" xr:uid="{00000000-0006-0000-0000-000008000000}">
      <text>
        <r>
          <rPr>
            <b/>
            <sz val="10"/>
            <color indexed="81"/>
            <rFont val="돋움"/>
            <family val="3"/>
            <charset val="129"/>
          </rPr>
          <t>비상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연락이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가능한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사람의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연락처
예</t>
        </r>
        <r>
          <rPr>
            <b/>
            <sz val="10"/>
            <color indexed="81"/>
            <rFont val="Tahoma"/>
            <family val="2"/>
          </rPr>
          <t xml:space="preserve">) </t>
        </r>
        <r>
          <rPr>
            <b/>
            <sz val="10"/>
            <color indexed="81"/>
            <rFont val="돋움"/>
            <family val="3"/>
            <charset val="129"/>
          </rPr>
          <t>집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부모님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아내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A12" authorId="0" shapeId="0" xr:uid="{00000000-0006-0000-0000-000009000000}">
      <text>
        <r>
          <rPr>
            <b/>
            <sz val="9"/>
            <color indexed="81"/>
            <rFont val="돋움"/>
            <family val="3"/>
            <charset val="129"/>
          </rPr>
          <t>공익영어점수</t>
        </r>
        <r>
          <rPr>
            <b/>
            <sz val="9"/>
            <color indexed="81"/>
            <rFont val="Tahoma"/>
            <family val="2"/>
          </rPr>
          <t xml:space="preserve"> TOEIC </t>
        </r>
        <r>
          <rPr>
            <b/>
            <sz val="9"/>
            <color indexed="81"/>
            <rFont val="돋움"/>
            <family val="3"/>
            <charset val="129"/>
          </rPr>
          <t>점수만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
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(TOS, OPIc)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7" authorId="0" shapeId="0" xr:uid="{00000000-0006-0000-0000-00000A000000}">
      <text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말하기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
공인일본어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어학점수만</t>
        </r>
        <r>
          <rPr>
            <b/>
            <sz val="9"/>
            <color indexed="81"/>
            <rFont val="Tahoma"/>
            <family val="2"/>
          </rPr>
          <t xml:space="preserve">(JPT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</text>
    </comment>
    <comment ref="A24" authorId="0" shapeId="0" xr:uid="{079A385C-8A49-4408-9FF3-360EC6C956DF}">
      <text>
        <r>
          <rPr>
            <b/>
            <sz val="11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5" authorId="1" shapeId="0" xr:uid="{28A1102C-DDAE-415C-B1DB-01AD35632724}">
      <text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Graduated from Mok Dong High School
 </t>
        </r>
        <r>
          <rPr>
            <b/>
            <sz val="9"/>
            <color indexed="81"/>
            <rFont val="돋움"/>
            <family val="3"/>
            <charset val="129"/>
          </rPr>
          <t>고등학교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졸업을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29" authorId="0" shapeId="0" xr:uid="{00000000-0006-0000-0000-00000E000000}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9" authorId="0" shapeId="0" xr:uid="{5C337FC2-624E-4BB8-998D-8AC22ED72DEF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36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실습선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개인실습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
2. </t>
        </r>
        <r>
          <rPr>
            <b/>
            <sz val="9"/>
            <color indexed="81"/>
            <rFont val="돋움"/>
            <family val="3"/>
            <charset val="129"/>
          </rPr>
          <t>선명을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
예</t>
        </r>
        <r>
          <rPr>
            <b/>
            <sz val="9"/>
            <color indexed="81"/>
            <rFont val="Tahoma"/>
            <family val="2"/>
          </rPr>
          <t>) DONGJI Sanfrancisco</t>
        </r>
      </text>
    </comment>
    <comment ref="B36" authorId="0" shapeId="0" xr:uid="{00000000-0006-0000-0000-000011000000}">
      <text>
        <r>
          <rPr>
            <b/>
            <sz val="9"/>
            <color indexed="81"/>
            <rFont val="돋움"/>
            <family val="3"/>
            <charset val="129"/>
          </rPr>
          <t>선박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국적을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
예</t>
        </r>
        <r>
          <rPr>
            <b/>
            <sz val="9"/>
            <color indexed="81"/>
            <rFont val="Tahoma"/>
            <family val="2"/>
          </rPr>
          <t>) PANAMA, KOREA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6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DWT (</t>
        </r>
        <r>
          <rPr>
            <b/>
            <sz val="9"/>
            <color indexed="81"/>
            <rFont val="돋움"/>
            <family val="3"/>
            <charset val="129"/>
          </rPr>
          <t>총톤수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6" authorId="0" shapeId="0" xr:uid="{00000000-0006-0000-0000-000015000000}">
      <text>
        <r>
          <rPr>
            <b/>
            <sz val="9"/>
            <color indexed="81"/>
            <rFont val="돋움"/>
            <family val="3"/>
            <charset val="129"/>
          </rPr>
          <t>해당승무기간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담당직무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
예</t>
        </r>
        <r>
          <rPr>
            <b/>
            <sz val="9"/>
            <color indexed="81"/>
            <rFont val="Tahoma"/>
            <family val="2"/>
          </rPr>
          <t>) C/O, 1/O, 2/O, 3/O, 1/E, G/E, 2/E, 3/E
     MPO(</t>
        </r>
        <r>
          <rPr>
            <b/>
            <sz val="9"/>
            <color indexed="81"/>
            <rFont val="돋움"/>
            <family val="3"/>
            <charset val="129"/>
          </rPr>
          <t>항통사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3/O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실항사</t>
        </r>
        <r>
          <rPr>
            <b/>
            <sz val="9"/>
            <color indexed="81"/>
            <rFont val="Tahoma"/>
            <family val="2"/>
          </rPr>
          <t xml:space="preserve">=Appr. Office
</t>
        </r>
        <r>
          <rPr>
            <b/>
            <sz val="9"/>
            <color indexed="81"/>
            <rFont val="돋움"/>
            <family val="3"/>
            <charset val="129"/>
          </rPr>
          <t>실기사</t>
        </r>
        <r>
          <rPr>
            <b/>
            <sz val="9"/>
            <color indexed="81"/>
            <rFont val="Tahoma"/>
            <family val="2"/>
          </rPr>
          <t xml:space="preserve">=Appr. Engineer
</t>
        </r>
      </text>
    </comment>
    <comment ref="G36" authorId="0" shapeId="0" xr:uid="{00000000-0006-0000-0000-000016000000}">
      <text>
        <r>
          <rPr>
            <b/>
            <sz val="9"/>
            <color indexed="81"/>
            <rFont val="돋움"/>
            <family val="3"/>
            <charset val="129"/>
          </rPr>
          <t>승선일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형식으로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
예</t>
        </r>
        <r>
          <rPr>
            <b/>
            <sz val="9"/>
            <color indexed="81"/>
            <rFont val="Tahoma"/>
            <family val="2"/>
          </rPr>
          <t xml:space="preserve">) 2001-01-01
</t>
        </r>
      </text>
    </comment>
    <comment ref="I36" authorId="0" shapeId="0" xr:uid="{00000000-0006-0000-0000-000017000000}">
      <text>
        <r>
          <rPr>
            <b/>
            <sz val="10"/>
            <color indexed="81"/>
            <rFont val="돋움"/>
            <family val="3"/>
            <charset val="129"/>
          </rPr>
          <t>하선일 입력 방법
예) 1900-01-01</t>
        </r>
      </text>
    </comment>
    <comment ref="E37" authorId="0" shapeId="0" xr:uid="{00000000-0006-0000-0000-000018000000}">
      <text>
        <r>
          <rPr>
            <b/>
            <sz val="9"/>
            <color indexed="81"/>
            <rFont val="돋움"/>
            <family val="3"/>
            <charset val="129"/>
          </rPr>
          <t>발전기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용량</t>
        </r>
        <r>
          <rPr>
            <b/>
            <sz val="9"/>
            <color indexed="81"/>
            <rFont val="Tahoma"/>
            <family val="2"/>
          </rPr>
          <t xml:space="preserve">(kW)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F37" authorId="0" shapeId="0" xr:uid="{00000000-0006-0000-0000-000019000000}">
      <text>
        <r>
          <rPr>
            <b/>
            <sz val="9"/>
            <color indexed="81"/>
            <rFont val="돋움"/>
            <family val="3"/>
            <charset val="129"/>
          </rPr>
          <t>승선기간중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급수
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1ST CLASS
2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2ND CLASS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3RD CLASS
</t>
        </r>
        <r>
          <rPr>
            <b/>
            <sz val="9"/>
            <color indexed="81"/>
            <rFont val="돋움"/>
            <family val="3"/>
            <charset val="129"/>
          </rPr>
          <t>실항기사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0" shapeId="0" xr:uid="{00000000-0006-0000-0000-00001A000000}">
      <text>
        <r>
          <rPr>
            <b/>
            <sz val="11"/>
            <color indexed="81"/>
            <rFont val="돋움"/>
            <family val="3"/>
            <charset val="129"/>
          </rPr>
          <t>승선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일자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자동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계산</t>
        </r>
        <r>
          <rPr>
            <sz val="11"/>
            <color indexed="81"/>
            <rFont val="Tahoma"/>
            <family val="2"/>
          </rPr>
          <t xml:space="preserve">
</t>
        </r>
      </text>
    </comment>
    <comment ref="F38" authorId="0" shapeId="0" xr:uid="{63F3C81A-DBC0-41D5-8429-4D6E780326BC}">
      <text>
        <r>
          <rPr>
            <b/>
            <sz val="9"/>
            <color indexed="81"/>
            <rFont val="돋움"/>
            <family val="3"/>
            <charset val="129"/>
          </rPr>
          <t>해당승무기간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담당직무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
예</t>
        </r>
        <r>
          <rPr>
            <b/>
            <sz val="9"/>
            <color indexed="81"/>
            <rFont val="Tahoma"/>
            <family val="2"/>
          </rPr>
          <t>) C/O, 1/O, 2/O, 3/O, 1/E, G/E, 2/E, 3/E
     MPO(</t>
        </r>
        <r>
          <rPr>
            <b/>
            <sz val="9"/>
            <color indexed="81"/>
            <rFont val="돋움"/>
            <family val="3"/>
            <charset val="129"/>
          </rPr>
          <t>항통사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3/O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실항사</t>
        </r>
        <r>
          <rPr>
            <b/>
            <sz val="9"/>
            <color indexed="81"/>
            <rFont val="Tahoma"/>
            <family val="2"/>
          </rPr>
          <t xml:space="preserve">=Appr. Office
</t>
        </r>
        <r>
          <rPr>
            <b/>
            <sz val="9"/>
            <color indexed="81"/>
            <rFont val="돋움"/>
            <family val="3"/>
            <charset val="129"/>
          </rPr>
          <t>실기사</t>
        </r>
        <r>
          <rPr>
            <b/>
            <sz val="9"/>
            <color indexed="81"/>
            <rFont val="Tahoma"/>
            <family val="2"/>
          </rPr>
          <t xml:space="preserve">=Appr. Engineer
</t>
        </r>
      </text>
    </comment>
    <comment ref="F40" authorId="0" shapeId="0" xr:uid="{7B85632F-3FE0-4B34-A2E2-BFE95F27C0B8}">
      <text>
        <r>
          <rPr>
            <b/>
            <sz val="9"/>
            <color indexed="81"/>
            <rFont val="돋움"/>
            <family val="3"/>
            <charset val="129"/>
          </rPr>
          <t>해당승무기간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담당직무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
예</t>
        </r>
        <r>
          <rPr>
            <b/>
            <sz val="9"/>
            <color indexed="81"/>
            <rFont val="Tahoma"/>
            <family val="2"/>
          </rPr>
          <t>) C/O, 1/O, 2/O, 3/O, 1/E, G/E, 2/E, 3/E
     MPO(</t>
        </r>
        <r>
          <rPr>
            <b/>
            <sz val="9"/>
            <color indexed="81"/>
            <rFont val="돋움"/>
            <family val="3"/>
            <charset val="129"/>
          </rPr>
          <t>항통사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3/O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실항사</t>
        </r>
        <r>
          <rPr>
            <b/>
            <sz val="9"/>
            <color indexed="81"/>
            <rFont val="Tahoma"/>
            <family val="2"/>
          </rPr>
          <t xml:space="preserve">=Appr. Office
</t>
        </r>
        <r>
          <rPr>
            <b/>
            <sz val="9"/>
            <color indexed="81"/>
            <rFont val="돋움"/>
            <family val="3"/>
            <charset val="129"/>
          </rPr>
          <t>실기사</t>
        </r>
        <r>
          <rPr>
            <b/>
            <sz val="9"/>
            <color indexed="81"/>
            <rFont val="Tahoma"/>
            <family val="2"/>
          </rPr>
          <t xml:space="preserve">=Appr. Engineer
</t>
        </r>
      </text>
    </comment>
    <comment ref="A42" authorId="0" shapeId="0" xr:uid="{ED870EBB-A84A-46D4-B985-3113DEB23F70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실습선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개인실습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
2. </t>
        </r>
        <r>
          <rPr>
            <b/>
            <sz val="9"/>
            <color indexed="81"/>
            <rFont val="돋움"/>
            <family val="3"/>
            <charset val="129"/>
          </rPr>
          <t>선명을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
예</t>
        </r>
        <r>
          <rPr>
            <b/>
            <sz val="9"/>
            <color indexed="81"/>
            <rFont val="Tahoma"/>
            <family val="2"/>
          </rPr>
          <t>) DONGJI Sanfrancisco</t>
        </r>
      </text>
    </comment>
    <comment ref="B42" authorId="0" shapeId="0" xr:uid="{AE9AE397-3D07-4665-B93B-894215E29F1E}">
      <text>
        <r>
          <rPr>
            <b/>
            <sz val="9"/>
            <color indexed="81"/>
            <rFont val="돋움"/>
            <family val="3"/>
            <charset val="129"/>
          </rPr>
          <t>선박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국적을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
예</t>
        </r>
        <r>
          <rPr>
            <b/>
            <sz val="9"/>
            <color indexed="81"/>
            <rFont val="Tahoma"/>
            <family val="2"/>
          </rPr>
          <t>) PANAMA, KOREA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2" authorId="0" shapeId="0" xr:uid="{FA1A8DD1-BA23-4E9D-8747-FE0E7FF76709}">
      <text>
        <r>
          <rPr>
            <b/>
            <sz val="9"/>
            <color indexed="81"/>
            <rFont val="Tahoma"/>
            <family val="2"/>
          </rPr>
          <t>DWT (</t>
        </r>
        <r>
          <rPr>
            <b/>
            <sz val="9"/>
            <color indexed="81"/>
            <rFont val="돋움"/>
            <family val="3"/>
            <charset val="129"/>
          </rPr>
          <t>총톤수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0" shapeId="0" xr:uid="{FECF010A-F75B-4FAD-964F-5B66921D85C3}">
      <text>
        <r>
          <rPr>
            <b/>
            <sz val="9"/>
            <color indexed="81"/>
            <rFont val="돋움"/>
            <family val="3"/>
            <charset val="129"/>
          </rPr>
          <t>선박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국적을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
예</t>
        </r>
        <r>
          <rPr>
            <b/>
            <sz val="9"/>
            <color indexed="81"/>
            <rFont val="Tahoma"/>
            <family val="2"/>
          </rPr>
          <t>) PANAMA, KOREA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<sst xmlns="http://schemas.openxmlformats.org/spreadsheetml/2006/main" count="113" uniqueCount="84">
  <si>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</si>
  <si>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</si>
  <si>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</si>
  <si>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</si>
  <si>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</si>
  <si>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</si>
  <si>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</si>
  <si>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Educations</t>
    <phoneticPr fontId="1" type="noConversion"/>
  </si>
  <si>
    <t>Special Skill &amp; Experience</t>
    <phoneticPr fontId="1" type="noConversion"/>
  </si>
  <si>
    <t>Seafarers Record on Board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</si>
  <si>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</si>
  <si>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</si>
  <si>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</si>
  <si>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</si>
  <si>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Speaking</t>
    <phoneticPr fontId="1" type="noConversion"/>
  </si>
  <si>
    <t>DWT / KW</t>
    <phoneticPr fontId="1" type="noConversion"/>
  </si>
  <si>
    <t xml:space="preserve"> Curriculum Vitae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</si>
  <si>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</si>
  <si>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</si>
  <si>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</si>
  <si>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-</t>
    <phoneticPr fontId="1" type="noConversion"/>
  </si>
  <si>
    <t>VSL Type</t>
    <phoneticPr fontId="1" type="noConversion"/>
  </si>
  <si>
    <t>VSL Name</t>
    <phoneticPr fontId="1" type="noConversion"/>
  </si>
  <si>
    <t>Em'cy C/T</t>
    <phoneticPr fontId="1" type="noConversion"/>
  </si>
  <si>
    <t>-</t>
    <phoneticPr fontId="1" type="noConversion"/>
  </si>
  <si>
    <t>-</t>
    <phoneticPr fontId="1" type="noConversion"/>
  </si>
  <si>
    <t>Languge (English)</t>
    <phoneticPr fontId="1" type="noConversion"/>
  </si>
  <si>
    <t>TOTAL 
SEA SERVICE REC.</t>
  </si>
  <si>
    <t>00 months 00 days</t>
    <phoneticPr fontId="1" type="noConversion"/>
  </si>
  <si>
    <t>SEA SERVICE REC.</t>
    <phoneticPr fontId="1" type="noConversion"/>
  </si>
  <si>
    <t>LNGC TOTAL</t>
    <phoneticPr fontId="1" type="noConversion"/>
  </si>
  <si>
    <t>LPGC TOTAL</t>
    <phoneticPr fontId="1" type="noConversion"/>
  </si>
  <si>
    <t xml:space="preserve">Martial St.   </t>
    <phoneticPr fontId="1" type="noConversion"/>
  </si>
  <si>
    <t>Listening</t>
    <phoneticPr fontId="1" type="noConversion"/>
  </si>
  <si>
    <t>Writing</t>
    <phoneticPr fontId="1" type="noConversion"/>
  </si>
  <si>
    <t>Reading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</si>
  <si>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</si>
  <si>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</si>
  <si>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</si>
  <si>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Official English</t>
    <phoneticPr fontId="1" type="noConversion"/>
  </si>
  <si>
    <t>Score</t>
    <phoneticPr fontId="1" type="noConversion"/>
  </si>
  <si>
    <t>Languges (Japanses)</t>
    <phoneticPr fontId="1" type="noConversion"/>
  </si>
  <si>
    <t>Official Japanses</t>
    <phoneticPr fontId="1" type="noConversion"/>
  </si>
  <si>
    <t>South Korean (R.O.K.)</t>
  </si>
  <si>
    <t>OTHERS TOTAL
SEA SERVICE REC.</t>
    <phoneticPr fontId="1" type="noConversion"/>
  </si>
  <si>
    <t>3/O</t>
  </si>
  <si>
    <t>LNGC Memb. Tubine</t>
  </si>
  <si>
    <t>Appr. Office</t>
    <phoneticPr fontId="1" type="noConversion"/>
  </si>
  <si>
    <t>Training VSL</t>
  </si>
  <si>
    <t>3/O</t>
    <phoneticPr fontId="1" type="noConversion"/>
  </si>
  <si>
    <t>Mokpo Maritime Univ.</t>
    <phoneticPr fontId="1" type="noConversion"/>
  </si>
  <si>
    <t>H-LINE Shipping</t>
    <phoneticPr fontId="1" type="noConversion"/>
  </si>
  <si>
    <t>LEE JAEHYEOK</t>
    <phoneticPr fontId="1" type="noConversion"/>
  </si>
  <si>
    <t>Male</t>
  </si>
  <si>
    <t>010-3705-9332</t>
    <phoneticPr fontId="1" type="noConversion"/>
  </si>
  <si>
    <t>Single</t>
  </si>
  <si>
    <t>TOEIC</t>
  </si>
  <si>
    <t>HL RAS LAFFAN</t>
    <phoneticPr fontId="1" type="noConversion"/>
  </si>
  <si>
    <t>HL PYEONGTAEK</t>
    <phoneticPr fontId="1" type="noConversion"/>
  </si>
  <si>
    <t>3RD CLASS</t>
    <phoneticPr fontId="1" type="noConversion"/>
  </si>
  <si>
    <t>SEGERO</t>
    <phoneticPr fontId="1" type="noConversion"/>
  </si>
  <si>
    <t>SAE YU DAL</t>
    <phoneticPr fontId="1" type="noConversion"/>
  </si>
  <si>
    <t>KOREA</t>
    <phoneticPr fontId="1" type="noConversion"/>
  </si>
  <si>
    <t>PANAMA</t>
    <phoneticPr fontId="1" type="noConversion"/>
  </si>
  <si>
    <t>Good</t>
  </si>
  <si>
    <t>22 months 14 days</t>
    <phoneticPr fontId="1" type="noConversion"/>
  </si>
  <si>
    <t xml:space="preserve"> 15 months 28 days</t>
    <phoneticPr fontId="1" type="noConversion"/>
  </si>
  <si>
    <t>6 months 16 days</t>
    <phoneticPr fontId="1" type="noConversion"/>
  </si>
  <si>
    <t>2016.03.02~2020.01.31</t>
    <phoneticPr fontId="1" type="noConversion"/>
  </si>
  <si>
    <t>2013.03.04~2016.02.12</t>
    <phoneticPr fontId="1" type="noConversion"/>
  </si>
  <si>
    <t>2020.05.25~2021.05.03</t>
    <phoneticPr fontId="1" type="noConversion"/>
  </si>
  <si>
    <t>2018.07.31~2019.01.18</t>
  </si>
  <si>
    <t>H-LINE SHIPPING LNGC A/O</t>
    <phoneticPr fontId="1" type="noConversion"/>
  </si>
  <si>
    <t>010-2868-3116</t>
    <phoneticPr fontId="1" type="noConversion"/>
  </si>
  <si>
    <t>MIRAERO</t>
    <phoneticPr fontId="1" type="noConversion"/>
  </si>
  <si>
    <t>SEHDONG Shipping</t>
    <phoneticPr fontId="1" type="noConversion"/>
  </si>
  <si>
    <t>We, DONGJI MARITIME, certified and verified the above qualification and certification is correct and true by confirmed with issuing authority.</t>
    <phoneticPr fontId="1" type="noConversion"/>
  </si>
  <si>
    <t>Graduated from Haedong Highschool</t>
    <phoneticPr fontId="1" type="noConversion"/>
  </si>
  <si>
    <t>Graduated from National Mokpo Maritime Univ. International Maritime Transportation Sys.</t>
    <phoneticPr fontId="1" type="noConversion"/>
  </si>
  <si>
    <t>H-LINE SHIPPING LNGC 3/O</t>
    <phoneticPr fontId="1" type="noConversion"/>
  </si>
  <si>
    <t>2025.12.04~2026.02.12</t>
    <phoneticPr fontId="1" type="noConversion"/>
  </si>
  <si>
    <t>Submarine Cable Burial VSL
(DP 2 CLASS)</t>
    <phoneticPr fontId="1" type="noConversion"/>
  </si>
  <si>
    <t>SEHDONG SHIPPING Submarine Cable Burial VSL(DP 2 CLASS) 3/O</t>
    <phoneticPr fontId="1" type="noConversion"/>
  </si>
  <si>
    <t>202-ho, 22-10, Myeongji ocean city 8-ro 30beon-gil, Gangseo-gu, Busan, Republic of Korea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</si>
</sst>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\ &quot;M&quot;"/>
    <numFmt numFmtId="177" formatCode="#######\ &quot;TON&quot;"/>
    <numFmt numFmtId="178" formatCode="########\ &quot;kW&quot;"/>
  </numFmts>
  <fonts count="3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맑은 고딕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1"/>
      <color indexed="81"/>
      <name val="Tahoma"/>
      <family val="2"/>
    </font>
    <font>
      <b/>
      <sz val="11"/>
      <color indexed="81"/>
      <name val="돋움"/>
      <family val="3"/>
      <charset val="129"/>
    </font>
    <font>
      <sz val="11"/>
      <color indexed="81"/>
      <name val="Tahoma"/>
      <family val="2"/>
    </font>
    <font>
      <sz val="10"/>
      <color indexed="81"/>
      <name val="Tahoma"/>
      <family val="2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0.5"/>
      <color theme="1"/>
      <name val="굴림"/>
      <family val="3"/>
      <charset val="129"/>
    </font>
    <font>
      <sz val="8"/>
      <color theme="1"/>
      <name val="Arial Unicode MS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5">
    <xf numFmtId="0" fontId="0" fillId="0" borderId="0">
      <alignment vertical="center"/>
    </xf>
    <xf numFmtId="0" fontId="14" fillId="0" borderId="0"/>
    <xf numFmtId="38" fontId="14" fillId="0" borderId="0" applyFont="0" applyFill="0" applyBorder="0" applyAlignment="0" applyProtection="0"/>
    <xf numFmtId="0" fontId="23" fillId="0" borderId="0">
      <alignment vertical="center"/>
    </xf>
    <xf numFmtId="0" fontId="22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3" fillId="3" borderId="9" xfId="0" applyFont="1" applyFill="1" applyBorder="1" applyAlignment="1"/>
    <xf numFmtId="0" fontId="13" fillId="3" borderId="9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quotePrefix="1" applyFont="1" applyBorder="1" applyAlignment="1">
      <alignment horizontal="center" vertical="center"/>
    </xf>
    <xf numFmtId="56" fontId="9" fillId="0" borderId="13" xfId="0" applyNumberFormat="1" applyFont="1" applyBorder="1" applyAlignment="1">
      <alignment horizontal="center" vertical="center"/>
    </xf>
    <xf numFmtId="56" fontId="9" fillId="0" borderId="10" xfId="0" applyNumberFormat="1" applyFont="1" applyBorder="1" applyAlignment="1">
      <alignment horizontal="center" vertical="center"/>
    </xf>
    <xf numFmtId="56" fontId="9" fillId="0" borderId="14" xfId="0" quotePrefix="1" applyNumberFormat="1" applyFont="1" applyBorder="1" applyAlignment="1">
      <alignment horizontal="center" vertical="center"/>
    </xf>
    <xf numFmtId="0" fontId="16" fillId="0" borderId="0" xfId="0" applyFont="1">
      <alignment vertical="center"/>
    </xf>
    <xf numFmtId="0" fontId="15" fillId="0" borderId="0" xfId="1" applyFont="1" applyAlignment="1" applyProtection="1">
      <alignment horizontal="center" vertical="center"/>
      <protection locked="0"/>
    </xf>
    <xf numFmtId="0" fontId="17" fillId="0" borderId="0" xfId="0" applyFont="1">
      <alignment vertical="center"/>
    </xf>
    <xf numFmtId="56" fontId="18" fillId="0" borderId="0" xfId="0" applyNumberFormat="1" applyFont="1">
      <alignment vertical="center"/>
    </xf>
    <xf numFmtId="0" fontId="19" fillId="0" borderId="1" xfId="0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178" fontId="9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6" fontId="10" fillId="0" borderId="0" xfId="4" applyNumberFormat="1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10" fillId="0" borderId="10" xfId="4" applyFont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2" xfId="4" applyFont="1" applyBorder="1" applyAlignment="1">
      <alignment horizontal="center" vertical="center"/>
    </xf>
    <xf numFmtId="56" fontId="10" fillId="0" borderId="13" xfId="4" applyNumberFormat="1" applyFont="1" applyBorder="1" applyAlignment="1">
      <alignment horizontal="center" vertical="center"/>
    </xf>
    <xf numFmtId="56" fontId="10" fillId="0" borderId="14" xfId="4" applyNumberFormat="1" applyFont="1" applyBorder="1" applyAlignment="1">
      <alignment horizontal="center" vertical="center"/>
    </xf>
    <xf numFmtId="56" fontId="10" fillId="0" borderId="10" xfId="4" applyNumberFormat="1" applyFont="1" applyBorder="1" applyAlignment="1">
      <alignment horizontal="center" vertical="center"/>
    </xf>
    <xf numFmtId="56" fontId="10" fillId="0" borderId="16" xfId="4" applyNumberFormat="1" applyFont="1" applyBorder="1" applyAlignment="1">
      <alignment horizontal="center" vertical="center"/>
    </xf>
    <xf numFmtId="56" fontId="10" fillId="0" borderId="17" xfId="4" applyNumberFormat="1" applyFont="1" applyBorder="1" applyAlignment="1">
      <alignment horizontal="center" vertical="center"/>
    </xf>
    <xf numFmtId="56" fontId="10" fillId="0" borderId="12" xfId="4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18" xfId="4" applyFont="1" applyBorder="1" applyAlignment="1">
      <alignment horizontal="center" vertical="center" wrapText="1"/>
    </xf>
    <xf numFmtId="0" fontId="10" fillId="0" borderId="19" xfId="4" applyFont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/>
    </xf>
    <xf numFmtId="56" fontId="10" fillId="0" borderId="18" xfId="4" applyNumberFormat="1" applyFont="1" applyBorder="1" applyAlignment="1">
      <alignment horizontal="center" vertical="center"/>
    </xf>
    <xf numFmtId="56" fontId="10" fillId="0" borderId="7" xfId="4" applyNumberFormat="1" applyFont="1" applyBorder="1" applyAlignment="1">
      <alignment horizontal="center" vertical="center"/>
    </xf>
    <xf numFmtId="56" fontId="10" fillId="0" borderId="19" xfId="4" applyNumberFormat="1" applyFont="1" applyBorder="1" applyAlignment="1">
      <alignment horizontal="center" vertical="center"/>
    </xf>
    <xf numFmtId="56" fontId="10" fillId="0" borderId="15" xfId="4" applyNumberFormat="1" applyFont="1" applyBorder="1" applyAlignment="1">
      <alignment horizontal="center" vertical="center"/>
    </xf>
    <xf numFmtId="56" fontId="10" fillId="0" borderId="0" xfId="4" applyNumberFormat="1" applyFont="1" applyAlignment="1">
      <alignment horizontal="center" vertical="center"/>
    </xf>
    <xf numFmtId="56" fontId="10" fillId="0" borderId="11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 wrapText="1"/>
    </xf>
    <xf numFmtId="0" fontId="10" fillId="0" borderId="15" xfId="4" applyFont="1" applyBorder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  <xf numFmtId="0" fontId="10" fillId="0" borderId="13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6" fontId="2" fillId="0" borderId="2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31" fillId="0" borderId="0" xfId="0" applyFont="1" applyAlignment="1">
      <alignment horizontal="left" vertical="center"/>
    </xf>
    <xf numFmtId="0" fontId="32" fillId="0" borderId="5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</cellXfs>
  <cellStyles count="5">
    <cellStyle name="쉼표 [0] 2" xfId="2" xr:uid="{00000000-0005-0000-0000-000000000000}"/>
    <cellStyle name="표준" xfId="0" builtinId="0"/>
    <cellStyle name="표준 2" xfId="1" xr:uid="{00000000-0005-0000-0000-000002000000}"/>
    <cellStyle name="표준 3" xfId="4" xr:uid="{00000000-0005-0000-0000-000003000000}"/>
    <cellStyle name="표준 4" xfId="3" xr:uid="{00000000-0005-0000-0000-000004000000}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</xdr:colOff>
      <xdr:row>5</xdr:row>
      <xdr:rowOff>12700</xdr:rowOff>
    </xdr:from>
    <xdr:to>
      <xdr:col>9</xdr:col>
      <xdr:colOff>0</xdr:colOff>
      <xdr:row>10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58DD65C-BA3E-AD9D-70FA-C0E5A06890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499" b="22867"/>
        <a:stretch>
          <a:fillRect/>
        </a:stretch>
      </xdr:blipFill>
      <xdr:spPr>
        <a:xfrm>
          <a:off x="5175250" y="1193800"/>
          <a:ext cx="1562100" cy="134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zoomScaleNormal="100" zoomScaleSheetLayoutView="100" workbookViewId="0">
      <selection activeCell="O51" sqref="O51"/>
    </sheetView>
  </sheetViews>
  <sheetFormatPr defaultColWidth="9" defaultRowHeight="15"/>
  <cols>
    <col min="1" max="1" width="13.58203125" style="2" customWidth="1"/>
    <col min="2" max="2" width="11.5" style="1" customWidth="1"/>
    <col min="3" max="3" width="11.75" style="1" customWidth="1"/>
    <col min="4" max="4" width="11" style="2" customWidth="1"/>
    <col min="5" max="6" width="10" style="1" customWidth="1"/>
    <col min="7" max="7" width="9.5" style="1" bestFit="1" customWidth="1"/>
    <col min="8" max="8" width="1.58203125" style="1" customWidth="1"/>
    <col min="9" max="9" width="9.5" style="2" customWidth="1"/>
    <col min="10" max="10" width="18.83203125" style="17" hidden="1" customWidth="1"/>
    <col min="11" max="15" width="9" style="17"/>
    <col min="16" max="16384" width="9" style="1"/>
  </cols>
  <sheetData>
    <row r="1" spans="1:9" ht="20.149999999999999" customHeight="1">
      <c r="A1" s="21"/>
      <c r="B1" s="74" t="s">
        <v>16</v>
      </c>
      <c r="C1" s="74"/>
      <c r="D1" s="74"/>
      <c r="E1" s="74"/>
      <c r="F1" s="74"/>
      <c r="G1" s="75" t="s">
        <v>38</v>
      </c>
      <c r="H1" s="76"/>
      <c r="I1" s="77"/>
    </row>
    <row r="2" spans="1:9" ht="20.149999999999999" customHeight="1">
      <c r="A2" s="5"/>
      <c r="B2" s="74"/>
      <c r="C2" s="74"/>
      <c r="D2" s="74"/>
      <c r="E2" s="74"/>
      <c r="F2" s="74"/>
      <c r="G2" s="75" t="s">
        <v>45</v>
      </c>
      <c r="H2" s="76"/>
      <c r="I2" s="77"/>
    </row>
    <row r="3" spans="1:9" ht="30" customHeight="1" thickBot="1">
      <c r="A3" s="92" t="s">
        <v>0</v>
      </c>
      <c r="B3" s="92"/>
      <c r="C3" s="92"/>
      <c r="D3" s="92"/>
      <c r="E3" s="92"/>
      <c r="F3" s="92"/>
      <c r="G3" s="92"/>
      <c r="H3" s="92"/>
      <c r="I3" s="92"/>
    </row>
    <row r="4" spans="1:9" ht="5.15" customHeight="1" thickTop="1">
      <c r="A4" s="9"/>
      <c r="B4" s="9"/>
      <c r="C4" s="9"/>
      <c r="D4" s="9"/>
      <c r="E4" s="9"/>
      <c r="F4" s="9"/>
      <c r="G4" s="9"/>
      <c r="H4" s="9"/>
      <c r="I4" s="10"/>
    </row>
    <row r="5" spans="1:9" ht="18" customHeight="1">
      <c r="A5" s="4" t="s">
        <v>6</v>
      </c>
      <c r="B5" s="52" t="s">
        <v>52</v>
      </c>
      <c r="C5" s="54"/>
      <c r="D5" s="4" t="s">
        <v>36</v>
      </c>
      <c r="E5" s="88">
        <v>35809</v>
      </c>
      <c r="F5" s="89"/>
      <c r="G5" s="49" t="s">
        <v>4</v>
      </c>
      <c r="H5" s="51"/>
      <c r="I5" s="50"/>
    </row>
    <row r="6" spans="1:9" ht="18" customHeight="1">
      <c r="A6" s="4" t="s">
        <v>3</v>
      </c>
      <c r="B6" s="52" t="s">
        <v>43</v>
      </c>
      <c r="C6" s="54"/>
      <c r="D6" s="4" t="s">
        <v>5</v>
      </c>
      <c r="E6" s="52" t="s">
        <v>53</v>
      </c>
      <c r="F6" s="54"/>
      <c r="G6" s="78"/>
      <c r="H6" s="79"/>
      <c r="I6" s="80"/>
    </row>
    <row r="7" spans="1:9" ht="18" customHeight="1">
      <c r="A7" s="4" t="s">
        <v>32</v>
      </c>
      <c r="B7" s="52" t="s">
        <v>55</v>
      </c>
      <c r="C7" s="54"/>
      <c r="D7" s="4" t="s">
        <v>37</v>
      </c>
      <c r="E7" s="52" t="s">
        <v>54</v>
      </c>
      <c r="F7" s="54"/>
      <c r="G7" s="81"/>
      <c r="H7" s="82"/>
      <c r="I7" s="83"/>
    </row>
    <row r="8" spans="1:9" ht="18" customHeight="1">
      <c r="A8" s="4" t="s">
        <v>13</v>
      </c>
      <c r="B8" s="24"/>
      <c r="C8" s="25"/>
      <c r="D8" s="4" t="s">
        <v>23</v>
      </c>
      <c r="E8" s="52" t="s">
        <v>73</v>
      </c>
      <c r="F8" s="54"/>
      <c r="G8" s="81"/>
      <c r="H8" s="82"/>
      <c r="I8" s="83"/>
    </row>
    <row r="9" spans="1:9" ht="18" customHeight="1">
      <c r="A9" s="4" t="s">
        <v>1</v>
      </c>
      <c r="G9" s="81"/>
      <c r="H9" s="82"/>
      <c r="I9" s="83"/>
    </row>
    <row r="10" spans="1:9" ht="35.15" customHeight="1">
      <c r="A10" s="4" t="s">
        <v>2</v>
      </c>
      <c r="B10" s="93" t="s">
        <v>83</v>
      </c>
      <c r="C10" s="94"/>
      <c r="D10" s="94"/>
      <c r="E10" s="94"/>
      <c r="F10" s="95"/>
      <c r="G10" s="84"/>
      <c r="H10" s="85"/>
      <c r="I10" s="86"/>
    </row>
    <row r="11" spans="1:9" ht="10" customHeight="1">
      <c r="A11" s="6"/>
      <c r="B11" s="2"/>
      <c r="C11" s="2"/>
      <c r="E11" s="2"/>
      <c r="F11" s="2"/>
      <c r="G11" s="2"/>
      <c r="H11" s="2"/>
    </row>
    <row r="12" spans="1:9" ht="18" customHeight="1" thickBot="1">
      <c r="A12" s="55" t="s">
        <v>26</v>
      </c>
      <c r="B12" s="55"/>
      <c r="C12" s="55"/>
      <c r="D12" s="55"/>
      <c r="E12" s="55"/>
      <c r="F12" s="55"/>
      <c r="G12" s="55"/>
      <c r="H12" s="55"/>
      <c r="I12" s="55"/>
    </row>
    <row r="13" spans="1:9" ht="5.15" customHeight="1" thickTop="1">
      <c r="A13" s="56"/>
      <c r="B13" s="56"/>
      <c r="C13" s="56"/>
      <c r="D13" s="56"/>
      <c r="E13" s="56"/>
      <c r="F13" s="56"/>
      <c r="G13" s="56"/>
      <c r="H13" s="56"/>
      <c r="I13" s="56"/>
    </row>
    <row r="14" spans="1:9" ht="18" customHeight="1">
      <c r="A14" s="3" t="s">
        <v>14</v>
      </c>
      <c r="B14" s="26" t="s">
        <v>64</v>
      </c>
      <c r="C14" s="3" t="s">
        <v>34</v>
      </c>
      <c r="D14" s="26" t="s">
        <v>64</v>
      </c>
      <c r="E14" s="49" t="s">
        <v>39</v>
      </c>
      <c r="F14" s="50"/>
      <c r="G14" s="49" t="s">
        <v>40</v>
      </c>
      <c r="H14" s="51"/>
      <c r="I14" s="50"/>
    </row>
    <row r="15" spans="1:9" ht="18" customHeight="1">
      <c r="A15" s="3" t="s">
        <v>33</v>
      </c>
      <c r="B15" s="26" t="s">
        <v>64</v>
      </c>
      <c r="C15" s="3" t="s">
        <v>35</v>
      </c>
      <c r="D15" s="26" t="s">
        <v>64</v>
      </c>
      <c r="E15" s="52" t="s">
        <v>56</v>
      </c>
      <c r="F15" s="54"/>
      <c r="G15" s="52">
        <v>930</v>
      </c>
      <c r="H15" s="53"/>
      <c r="I15" s="54"/>
    </row>
    <row r="16" spans="1:9" ht="18.5" customHeight="1">
      <c r="A16" s="30"/>
      <c r="B16" s="2"/>
      <c r="C16" s="30"/>
      <c r="E16" s="2"/>
      <c r="F16" s="2"/>
      <c r="G16" s="2"/>
      <c r="H16" s="2"/>
    </row>
    <row r="17" spans="1:9" ht="18" customHeight="1" thickBot="1">
      <c r="A17" s="55" t="s">
        <v>41</v>
      </c>
      <c r="B17" s="55"/>
      <c r="C17" s="55"/>
      <c r="D17" s="55"/>
      <c r="E17" s="55"/>
      <c r="F17" s="55"/>
      <c r="G17" s="55"/>
      <c r="H17" s="55"/>
      <c r="I17" s="55"/>
    </row>
    <row r="18" spans="1:9" ht="5.15" customHeight="1" thickTop="1">
      <c r="A18" s="56"/>
      <c r="B18" s="56"/>
      <c r="C18" s="56"/>
      <c r="D18" s="56"/>
      <c r="E18" s="56"/>
      <c r="F18" s="56"/>
      <c r="G18" s="56"/>
      <c r="H18" s="56"/>
      <c r="I18" s="56"/>
    </row>
    <row r="19" spans="1:9" ht="18" customHeight="1">
      <c r="A19" s="3" t="s">
        <v>14</v>
      </c>
      <c r="B19" s="26"/>
      <c r="C19" s="3" t="s">
        <v>34</v>
      </c>
      <c r="D19" s="26"/>
      <c r="E19" s="49" t="s">
        <v>42</v>
      </c>
      <c r="F19" s="50"/>
      <c r="G19" s="49" t="s">
        <v>40</v>
      </c>
      <c r="H19" s="51"/>
      <c r="I19" s="50"/>
    </row>
    <row r="20" spans="1:9" ht="18" customHeight="1">
      <c r="A20" s="3" t="s">
        <v>33</v>
      </c>
      <c r="B20" s="26"/>
      <c r="C20" s="3" t="s">
        <v>35</v>
      </c>
      <c r="D20" s="26"/>
      <c r="E20" s="52"/>
      <c r="F20" s="54"/>
      <c r="G20" s="52"/>
      <c r="H20" s="53"/>
      <c r="I20" s="54"/>
    </row>
    <row r="21" spans="1:9" ht="20" customHeight="1"/>
    <row r="22" spans="1:9" ht="20.149999999999999" customHeight="1" thickBot="1">
      <c r="A22" s="55" t="s">
        <v>7</v>
      </c>
      <c r="B22" s="55"/>
      <c r="C22" s="55"/>
      <c r="D22" s="55"/>
      <c r="E22" s="55"/>
      <c r="F22" s="55"/>
      <c r="G22" s="55"/>
      <c r="H22" s="55"/>
      <c r="I22" s="55"/>
    </row>
    <row r="23" spans="1:9" ht="5.15" customHeight="1" thickTop="1">
      <c r="A23" s="56"/>
      <c r="B23" s="56"/>
      <c r="C23" s="56"/>
      <c r="D23" s="56"/>
      <c r="E23" s="56"/>
      <c r="F23" s="56"/>
      <c r="G23" s="56"/>
      <c r="H23" s="56"/>
      <c r="I23" s="56"/>
    </row>
    <row r="24" spans="1:9" ht="18" customHeight="1">
      <c r="A24" s="90" t="s">
        <v>68</v>
      </c>
      <c r="B24" s="90"/>
      <c r="C24" s="98" t="s">
        <v>78</v>
      </c>
      <c r="D24" s="98"/>
      <c r="E24" s="98"/>
      <c r="F24" s="98"/>
      <c r="G24" s="98"/>
      <c r="H24" s="98"/>
      <c r="I24" s="98"/>
    </row>
    <row r="25" spans="1:9" ht="18" customHeight="1">
      <c r="A25" s="90" t="s">
        <v>69</v>
      </c>
      <c r="B25" s="90"/>
      <c r="C25" s="91" t="s">
        <v>77</v>
      </c>
      <c r="D25" s="91"/>
      <c r="E25" s="91"/>
      <c r="F25" s="91"/>
      <c r="G25" s="91"/>
      <c r="H25" s="91"/>
      <c r="I25" s="91"/>
    </row>
    <row r="26" spans="1:9" ht="18" customHeight="1">
      <c r="A26" s="48"/>
      <c r="B26" s="48"/>
      <c r="C26" s="57"/>
      <c r="D26" s="57"/>
      <c r="E26" s="57"/>
      <c r="F26" s="57"/>
      <c r="G26" s="57"/>
      <c r="H26" s="57"/>
      <c r="I26" s="57"/>
    </row>
    <row r="27" spans="1:9" ht="20.149999999999999" customHeight="1" thickBot="1">
      <c r="A27" s="55" t="s">
        <v>8</v>
      </c>
      <c r="B27" s="55"/>
      <c r="C27" s="55"/>
      <c r="D27" s="55"/>
      <c r="E27" s="55"/>
      <c r="F27" s="55"/>
      <c r="G27" s="55"/>
      <c r="H27" s="55"/>
      <c r="I27" s="55"/>
    </row>
    <row r="28" spans="1:9" ht="5.15" customHeight="1" thickTop="1">
      <c r="A28" s="56"/>
      <c r="B28" s="56"/>
      <c r="C28" s="56"/>
      <c r="D28" s="56"/>
      <c r="E28" s="56"/>
      <c r="F28" s="56"/>
      <c r="G28" s="56"/>
      <c r="H28" s="56"/>
      <c r="I28" s="56"/>
    </row>
    <row r="29" spans="1:9" ht="18" customHeight="1">
      <c r="A29" s="87" t="s">
        <v>80</v>
      </c>
      <c r="B29" s="87"/>
      <c r="C29" s="91" t="s">
        <v>82</v>
      </c>
      <c r="D29" s="91"/>
      <c r="E29" s="91"/>
      <c r="F29" s="91"/>
      <c r="G29" s="91"/>
      <c r="H29" s="91"/>
      <c r="I29" s="91"/>
    </row>
    <row r="30" spans="1:9" ht="18" customHeight="1">
      <c r="A30" s="87" t="s">
        <v>70</v>
      </c>
      <c r="B30" s="87"/>
      <c r="C30" s="91" t="s">
        <v>79</v>
      </c>
      <c r="D30" s="91"/>
      <c r="E30" s="91"/>
      <c r="F30" s="91"/>
      <c r="G30" s="91"/>
      <c r="H30" s="91"/>
      <c r="I30" s="91"/>
    </row>
    <row r="31" spans="1:9" ht="18" customHeight="1">
      <c r="A31" s="87" t="s">
        <v>71</v>
      </c>
      <c r="B31" s="87"/>
      <c r="C31" s="91" t="s">
        <v>72</v>
      </c>
      <c r="D31" s="91"/>
      <c r="E31" s="91"/>
      <c r="F31" s="91"/>
      <c r="G31" s="91"/>
      <c r="H31" s="91"/>
      <c r="I31" s="91"/>
    </row>
    <row r="32" spans="1:9" ht="18" customHeight="1">
      <c r="A32" s="87"/>
      <c r="B32" s="87"/>
      <c r="C32" s="57"/>
      <c r="D32" s="57"/>
      <c r="E32" s="57"/>
      <c r="F32" s="57"/>
      <c r="G32" s="57"/>
      <c r="H32" s="57"/>
      <c r="I32" s="57"/>
    </row>
    <row r="33" spans="1:12" ht="18" customHeight="1" thickBot="1">
      <c r="A33" s="55" t="s">
        <v>9</v>
      </c>
      <c r="B33" s="55"/>
      <c r="C33" s="55"/>
      <c r="D33" s="55"/>
      <c r="E33" s="55"/>
      <c r="F33" s="55"/>
      <c r="G33" s="55"/>
      <c r="H33" s="55"/>
      <c r="I33" s="55"/>
    </row>
    <row r="34" spans="1:12" ht="5.15" customHeight="1" thickTop="1">
      <c r="A34" s="56"/>
      <c r="B34" s="56"/>
      <c r="C34" s="56"/>
      <c r="D34" s="56"/>
      <c r="E34" s="56"/>
      <c r="F34" s="56"/>
      <c r="G34" s="56"/>
      <c r="H34" s="56"/>
      <c r="I34" s="56"/>
    </row>
    <row r="35" spans="1:12" ht="18" customHeight="1">
      <c r="A35" s="5" t="s">
        <v>22</v>
      </c>
      <c r="B35" s="5" t="s">
        <v>10</v>
      </c>
      <c r="C35" s="5" t="s">
        <v>11</v>
      </c>
      <c r="D35" s="5" t="s">
        <v>21</v>
      </c>
      <c r="E35" s="5" t="s">
        <v>15</v>
      </c>
      <c r="F35" s="5" t="s">
        <v>12</v>
      </c>
      <c r="G35" s="11" t="s">
        <v>17</v>
      </c>
      <c r="H35" s="13" t="s">
        <v>18</v>
      </c>
      <c r="I35" s="12" t="s">
        <v>19</v>
      </c>
    </row>
    <row r="36" spans="1:12" ht="18" customHeight="1">
      <c r="A36" s="34" t="s">
        <v>57</v>
      </c>
      <c r="B36" s="34" t="s">
        <v>63</v>
      </c>
      <c r="C36" s="33" t="s">
        <v>51</v>
      </c>
      <c r="D36" s="33" t="s">
        <v>46</v>
      </c>
      <c r="E36" s="22">
        <v>93769</v>
      </c>
      <c r="F36" s="8" t="s">
        <v>47</v>
      </c>
      <c r="G36" s="14">
        <v>43312</v>
      </c>
      <c r="H36" s="16" t="s">
        <v>25</v>
      </c>
      <c r="I36" s="15">
        <v>43483</v>
      </c>
      <c r="J36" s="20">
        <f>G36-1</f>
        <v>43311</v>
      </c>
      <c r="K36" s="19"/>
      <c r="L36" s="18"/>
    </row>
    <row r="37" spans="1:12" ht="18" customHeight="1">
      <c r="A37" s="34"/>
      <c r="B37" s="34"/>
      <c r="C37" s="34"/>
      <c r="D37" s="34"/>
      <c r="E37" s="23">
        <v>28610</v>
      </c>
      <c r="F37" s="7"/>
      <c r="G37" s="35" t="str">
        <f>DATEDIF(J36,I36,"M") &amp; "M" &amp; DATEDIF(J36,I36,"MD") &amp; "D"</f>
        <v>5M19D</v>
      </c>
      <c r="H37" s="36"/>
      <c r="I37" s="37"/>
    </row>
    <row r="38" spans="1:12" ht="18" customHeight="1">
      <c r="A38" s="34" t="s">
        <v>60</v>
      </c>
      <c r="B38" s="34" t="s">
        <v>62</v>
      </c>
      <c r="C38" s="33" t="s">
        <v>50</v>
      </c>
      <c r="D38" s="33" t="s">
        <v>48</v>
      </c>
      <c r="E38" s="22">
        <v>9196</v>
      </c>
      <c r="F38" s="8" t="s">
        <v>47</v>
      </c>
      <c r="G38" s="14">
        <v>43496</v>
      </c>
      <c r="H38" s="16" t="s">
        <v>20</v>
      </c>
      <c r="I38" s="15">
        <v>43646</v>
      </c>
      <c r="J38" s="20">
        <f t="shared" ref="J38" si="0">G38-1</f>
        <v>43495</v>
      </c>
    </row>
    <row r="39" spans="1:12" ht="18" customHeight="1">
      <c r="A39" s="34"/>
      <c r="B39" s="34"/>
      <c r="C39" s="34"/>
      <c r="D39" s="34"/>
      <c r="E39" s="23">
        <v>6618</v>
      </c>
      <c r="F39" s="7"/>
      <c r="G39" s="35" t="str">
        <f>DATEDIF(J38,I38,"M") &amp; "M" &amp; DATEDIF(J38,I38,"MD") &amp; "D"</f>
        <v>5M0D</v>
      </c>
      <c r="H39" s="36"/>
      <c r="I39" s="37"/>
    </row>
    <row r="40" spans="1:12" ht="18" customHeight="1">
      <c r="A40" s="34" t="s">
        <v>61</v>
      </c>
      <c r="B40" s="34" t="s">
        <v>62</v>
      </c>
      <c r="C40" s="33" t="s">
        <v>50</v>
      </c>
      <c r="D40" s="33" t="s">
        <v>48</v>
      </c>
      <c r="E40" s="22">
        <v>3514</v>
      </c>
      <c r="F40" s="8" t="s">
        <v>47</v>
      </c>
      <c r="G40" s="14">
        <v>43656</v>
      </c>
      <c r="H40" s="16" t="s">
        <v>20</v>
      </c>
      <c r="I40" s="15">
        <v>43699</v>
      </c>
      <c r="J40" s="20">
        <f t="shared" ref="J40" si="1">G40-1</f>
        <v>43655</v>
      </c>
    </row>
    <row r="41" spans="1:12" ht="18" customHeight="1">
      <c r="A41" s="34"/>
      <c r="B41" s="34"/>
      <c r="C41" s="34"/>
      <c r="D41" s="34"/>
      <c r="E41" s="23">
        <v>2919</v>
      </c>
      <c r="F41" s="7"/>
      <c r="G41" s="35" t="str">
        <f>DATEDIF(J40,I40,"M") &amp; "M" &amp; DATEDIF(J40,I40,"MD") &amp; "D"</f>
        <v>1M13D</v>
      </c>
      <c r="H41" s="36"/>
      <c r="I41" s="37"/>
    </row>
    <row r="42" spans="1:12" ht="18" customHeight="1">
      <c r="A42" s="34" t="s">
        <v>57</v>
      </c>
      <c r="B42" s="34" t="s">
        <v>63</v>
      </c>
      <c r="C42" s="33" t="s">
        <v>51</v>
      </c>
      <c r="D42" s="33" t="s">
        <v>46</v>
      </c>
      <c r="E42" s="22">
        <v>93769</v>
      </c>
      <c r="F42" s="8" t="s">
        <v>49</v>
      </c>
      <c r="G42" s="14">
        <v>43976</v>
      </c>
      <c r="H42" s="16" t="s">
        <v>20</v>
      </c>
      <c r="I42" s="15">
        <v>44146</v>
      </c>
      <c r="J42" s="20">
        <f t="shared" ref="J42" si="2">G42-1</f>
        <v>43975</v>
      </c>
    </row>
    <row r="43" spans="1:12" ht="18" customHeight="1">
      <c r="A43" s="34"/>
      <c r="B43" s="34"/>
      <c r="C43" s="34"/>
      <c r="D43" s="34"/>
      <c r="E43" s="23">
        <v>28610</v>
      </c>
      <c r="F43" s="7" t="s">
        <v>59</v>
      </c>
      <c r="G43" s="35" t="str">
        <f>DATEDIF(J42,I42,"M") &amp; "M" &amp; DATEDIF(J42,I42,"MD") &amp; "D"</f>
        <v>5M18D</v>
      </c>
      <c r="H43" s="36"/>
      <c r="I43" s="37"/>
    </row>
    <row r="44" spans="1:12" ht="18" customHeight="1">
      <c r="A44" s="34" t="s">
        <v>58</v>
      </c>
      <c r="B44" s="34" t="s">
        <v>62</v>
      </c>
      <c r="C44" s="33" t="s">
        <v>51</v>
      </c>
      <c r="D44" s="33" t="s">
        <v>46</v>
      </c>
      <c r="E44" s="22">
        <v>89956</v>
      </c>
      <c r="F44" s="8" t="s">
        <v>49</v>
      </c>
      <c r="G44" s="14">
        <v>44178</v>
      </c>
      <c r="H44" s="16" t="s">
        <v>24</v>
      </c>
      <c r="I44" s="15">
        <v>44319</v>
      </c>
      <c r="J44" s="20">
        <f t="shared" ref="J44:J46" si="3">G44-1</f>
        <v>44177</v>
      </c>
    </row>
    <row r="45" spans="1:12" ht="18" customHeight="1">
      <c r="A45" s="34"/>
      <c r="B45" s="34"/>
      <c r="C45" s="34"/>
      <c r="D45" s="34"/>
      <c r="E45" s="23">
        <v>20594</v>
      </c>
      <c r="F45" s="7" t="s">
        <v>59</v>
      </c>
      <c r="G45" s="35" t="str">
        <f>DATEDIF(J44,I44,"M") &amp; "M" &amp; DATEDIF(J44,I44,"MD") &amp; "D"</f>
        <v>4M21D</v>
      </c>
      <c r="H45" s="36"/>
      <c r="I45" s="37"/>
      <c r="J45" s="20"/>
    </row>
    <row r="46" spans="1:12" ht="18" customHeight="1">
      <c r="A46" s="34" t="s">
        <v>74</v>
      </c>
      <c r="B46" s="34" t="s">
        <v>62</v>
      </c>
      <c r="C46" s="33" t="s">
        <v>75</v>
      </c>
      <c r="D46" s="99" t="s">
        <v>81</v>
      </c>
      <c r="E46" s="22">
        <v>1617</v>
      </c>
      <c r="F46" s="31" t="s">
        <v>49</v>
      </c>
      <c r="G46" s="14">
        <v>45995</v>
      </c>
      <c r="H46" s="16" t="s">
        <v>20</v>
      </c>
      <c r="I46" s="15">
        <v>46065</v>
      </c>
      <c r="J46" s="20">
        <f t="shared" si="3"/>
        <v>45994</v>
      </c>
    </row>
    <row r="47" spans="1:12" ht="18" customHeight="1" thickBot="1">
      <c r="A47" s="34"/>
      <c r="B47" s="34"/>
      <c r="C47" s="34"/>
      <c r="D47" s="100"/>
      <c r="E47" s="23">
        <v>4050</v>
      </c>
      <c r="F47" s="32" t="s">
        <v>59</v>
      </c>
      <c r="G47" s="35" t="str">
        <f>DATEDIF(J46,I46,"M") &amp; "M" &amp; DATEDIF(J46,I46,"MD") &amp; "D"</f>
        <v>2M9D</v>
      </c>
      <c r="H47" s="36"/>
      <c r="I47" s="37"/>
      <c r="J47" s="20"/>
    </row>
    <row r="48" spans="1:12" ht="18" customHeight="1" thickTop="1">
      <c r="A48" s="58" t="s">
        <v>27</v>
      </c>
      <c r="B48" s="69"/>
      <c r="C48" s="68" t="s">
        <v>65</v>
      </c>
      <c r="D48" s="59"/>
      <c r="E48" s="58" t="s">
        <v>44</v>
      </c>
      <c r="F48" s="59"/>
      <c r="G48" s="62" t="s">
        <v>67</v>
      </c>
      <c r="H48" s="63"/>
      <c r="I48" s="64"/>
      <c r="J48" s="20"/>
    </row>
    <row r="49" spans="1:10" ht="18" customHeight="1">
      <c r="A49" s="70"/>
      <c r="B49" s="71"/>
      <c r="C49" s="40"/>
      <c r="D49" s="41"/>
      <c r="E49" s="60"/>
      <c r="F49" s="61"/>
      <c r="G49" s="65"/>
      <c r="H49" s="66"/>
      <c r="I49" s="67"/>
      <c r="J49" s="20"/>
    </row>
    <row r="50" spans="1:10" ht="18" customHeight="1">
      <c r="A50" s="72" t="s">
        <v>30</v>
      </c>
      <c r="B50" s="73"/>
      <c r="C50" s="38" t="s">
        <v>66</v>
      </c>
      <c r="D50" s="39"/>
      <c r="E50" s="72" t="s">
        <v>31</v>
      </c>
      <c r="F50" s="73"/>
      <c r="G50" s="42" t="s">
        <v>28</v>
      </c>
      <c r="H50" s="43"/>
      <c r="I50" s="44"/>
      <c r="J50" s="20"/>
    </row>
    <row r="51" spans="1:10" ht="18" customHeight="1">
      <c r="A51" s="40" t="s">
        <v>29</v>
      </c>
      <c r="B51" s="41"/>
      <c r="C51" s="40"/>
      <c r="D51" s="41"/>
      <c r="E51" s="40" t="s">
        <v>29</v>
      </c>
      <c r="F51" s="41"/>
      <c r="G51" s="45"/>
      <c r="H51" s="46"/>
      <c r="I51" s="47"/>
      <c r="J51" s="20"/>
    </row>
    <row r="52" spans="1:10" ht="9.5" customHeight="1">
      <c r="A52" s="28"/>
      <c r="B52" s="28"/>
      <c r="C52" s="29"/>
      <c r="D52" s="29"/>
      <c r="E52" s="28"/>
      <c r="F52" s="28"/>
      <c r="G52" s="27"/>
      <c r="H52" s="27"/>
      <c r="I52" s="27"/>
      <c r="J52" s="20"/>
    </row>
    <row r="53" spans="1:10" ht="18" customHeight="1">
      <c r="A53" s="97" t="s">
        <v>76</v>
      </c>
      <c r="B53" s="97"/>
      <c r="C53" s="97"/>
      <c r="D53" s="97"/>
      <c r="E53" s="97"/>
      <c r="F53" s="97"/>
      <c r="G53" s="97"/>
      <c r="H53" s="97"/>
      <c r="I53" s="97"/>
      <c r="J53" s="20"/>
    </row>
    <row r="54" spans="1:10" ht="18" customHeight="1">
      <c r="A54" s="97"/>
      <c r="B54" s="97"/>
      <c r="C54" s="97"/>
      <c r="D54" s="97"/>
      <c r="E54" s="97"/>
      <c r="F54" s="97"/>
      <c r="G54" s="97"/>
      <c r="H54" s="97"/>
      <c r="I54" s="97"/>
      <c r="J54" s="20"/>
    </row>
    <row r="55" spans="1:10" ht="18" customHeight="1">
      <c r="A55" s="28"/>
      <c r="B55" s="28"/>
      <c r="C55" s="29"/>
      <c r="D55" s="29"/>
      <c r="E55" s="28"/>
      <c r="F55" s="28"/>
      <c r="G55" s="27"/>
      <c r="H55" s="27"/>
      <c r="I55" s="27"/>
      <c r="J55" s="20"/>
    </row>
    <row r="56" spans="1:10" ht="18" customHeight="1">
      <c r="A56" s="28"/>
      <c r="B56" s="28"/>
      <c r="C56" s="29"/>
      <c r="D56" s="29"/>
      <c r="E56" s="28"/>
      <c r="F56" s="28"/>
      <c r="G56" s="27"/>
      <c r="H56" s="27"/>
      <c r="I56" s="27"/>
      <c r="J56" s="20"/>
    </row>
    <row r="57" spans="1:10" ht="18" customHeight="1">
      <c r="A57" s="28"/>
      <c r="B57" s="28"/>
      <c r="C57" s="29"/>
      <c r="D57" s="29"/>
      <c r="E57" s="28"/>
      <c r="F57" s="28"/>
      <c r="G57" s="27"/>
      <c r="H57" s="27"/>
      <c r="I57" s="27"/>
      <c r="J57" s="20"/>
    </row>
    <row r="58" spans="1:10" ht="18" customHeight="1">
      <c r="A58" s="28"/>
      <c r="B58" s="28"/>
      <c r="C58" s="29"/>
      <c r="D58" s="29"/>
      <c r="E58" s="28"/>
      <c r="F58" s="28"/>
      <c r="G58" s="27"/>
      <c r="H58" s="27"/>
      <c r="I58" s="27"/>
      <c r="J58" s="20"/>
    </row>
    <row r="59" spans="1:10" ht="18" customHeight="1">
      <c r="A59" s="28"/>
      <c r="B59" s="28"/>
      <c r="C59" s="29"/>
      <c r="D59" s="29"/>
      <c r="E59" s="28"/>
      <c r="F59" s="28"/>
      <c r="G59" s="27"/>
      <c r="H59" s="27"/>
      <c r="I59" s="27"/>
      <c r="J59" s="20"/>
    </row>
    <row r="60" spans="1:10" ht="18" customHeight="1">
      <c r="A60" s="28"/>
      <c r="B60" s="28"/>
      <c r="C60" s="29"/>
      <c r="D60" s="29"/>
      <c r="E60" s="28"/>
      <c r="F60" s="28"/>
      <c r="G60" s="27"/>
      <c r="H60" s="27"/>
      <c r="I60" s="27"/>
      <c r="J60" s="20"/>
    </row>
    <row r="61" spans="1:10" ht="18" customHeight="1">
      <c r="A61" s="28"/>
      <c r="B61" s="28"/>
      <c r="C61" s="29"/>
      <c r="D61" s="29"/>
      <c r="E61" s="28"/>
      <c r="F61" s="28"/>
      <c r="G61" s="27"/>
      <c r="H61" s="27"/>
      <c r="I61" s="27"/>
      <c r="J61" s="20"/>
    </row>
    <row r="62" spans="1:10" ht="18" customHeight="1">
      <c r="A62" s="28"/>
      <c r="B62" s="28"/>
      <c r="C62" s="29"/>
      <c r="D62" s="29"/>
      <c r="E62" s="28"/>
      <c r="F62" s="28"/>
      <c r="G62" s="27"/>
      <c r="H62" s="27"/>
      <c r="I62" s="27"/>
      <c r="J62" s="20"/>
    </row>
    <row r="63" spans="1:10" ht="18" customHeight="1">
      <c r="A63" s="28"/>
      <c r="B63" s="28"/>
      <c r="C63" s="29"/>
      <c r="D63" s="29"/>
      <c r="E63" s="28"/>
      <c r="F63" s="28"/>
      <c r="G63" s="27"/>
      <c r="H63" s="27"/>
      <c r="I63" s="27"/>
      <c r="J63" s="20"/>
    </row>
    <row r="64" spans="1:10" ht="18" customHeight="1">
      <c r="A64" s="28"/>
      <c r="B64" s="28"/>
      <c r="C64" s="29"/>
      <c r="D64" s="29"/>
      <c r="E64" s="28"/>
      <c r="F64" s="28"/>
      <c r="G64" s="27"/>
      <c r="H64" s="27"/>
      <c r="I64" s="27"/>
      <c r="J64" s="20"/>
    </row>
    <row r="65" spans="1:10" ht="18" customHeight="1">
      <c r="A65" s="28"/>
      <c r="B65" s="28"/>
      <c r="C65" s="29"/>
      <c r="D65" s="29"/>
      <c r="E65" s="28"/>
      <c r="F65" s="28"/>
      <c r="G65" s="27"/>
      <c r="H65" s="27"/>
      <c r="I65" s="27"/>
      <c r="J65" s="20"/>
    </row>
    <row r="66" spans="1:10" ht="18" customHeight="1">
      <c r="A66" s="28"/>
      <c r="B66" s="28"/>
      <c r="C66" s="29"/>
      <c r="D66" s="29"/>
      <c r="E66" s="28"/>
      <c r="F66" s="28"/>
      <c r="G66" s="27"/>
      <c r="H66" s="27"/>
      <c r="I66" s="27"/>
      <c r="J66" s="20"/>
    </row>
    <row r="67" spans="1:10" ht="18" customHeight="1">
      <c r="A67" s="28"/>
      <c r="B67" s="28"/>
      <c r="C67" s="29"/>
      <c r="D67" s="29"/>
      <c r="E67" s="28"/>
      <c r="F67" s="28"/>
      <c r="G67" s="27"/>
      <c r="H67" s="27"/>
      <c r="I67" s="27"/>
      <c r="J67" s="20"/>
    </row>
    <row r="68" spans="1:10" ht="18" customHeight="1">
      <c r="A68" s="28"/>
      <c r="B68" s="28"/>
      <c r="C68" s="29"/>
      <c r="D68" s="29"/>
      <c r="E68" s="28"/>
      <c r="F68" s="28"/>
      <c r="G68" s="27"/>
      <c r="H68" s="27"/>
      <c r="I68" s="27"/>
      <c r="J68" s="20"/>
    </row>
    <row r="69" spans="1:10" ht="18" customHeight="1">
      <c r="A69" s="28"/>
      <c r="B69" s="28"/>
      <c r="C69" s="29"/>
      <c r="D69" s="29"/>
      <c r="E69" s="28"/>
      <c r="F69" s="28"/>
      <c r="G69" s="27"/>
      <c r="H69" s="27"/>
      <c r="I69" s="27"/>
      <c r="J69" s="20"/>
    </row>
    <row r="70" spans="1:10" ht="18" customHeight="1">
      <c r="A70" s="28"/>
      <c r="B70" s="28"/>
      <c r="C70" s="29"/>
      <c r="D70" s="29"/>
      <c r="E70" s="28"/>
      <c r="F70" s="28"/>
      <c r="G70" s="27"/>
      <c r="H70" s="27"/>
      <c r="I70" s="27"/>
      <c r="J70" s="20"/>
    </row>
    <row r="71" spans="1:10" ht="18" customHeight="1">
      <c r="A71" s="28"/>
      <c r="B71" s="28"/>
      <c r="C71" s="29"/>
      <c r="D71" s="29"/>
      <c r="E71" s="28"/>
      <c r="F71" s="28"/>
      <c r="G71" s="27"/>
      <c r="H71" s="27"/>
      <c r="I71" s="27"/>
      <c r="J71" s="20"/>
    </row>
    <row r="72" spans="1:10" ht="18" customHeight="1">
      <c r="A72" s="28"/>
      <c r="B72" s="28"/>
      <c r="C72" s="29"/>
      <c r="D72" s="29"/>
      <c r="E72" s="28"/>
      <c r="F72" s="28"/>
      <c r="G72" s="27"/>
      <c r="H72" s="27"/>
      <c r="I72" s="27"/>
      <c r="J72" s="20"/>
    </row>
    <row r="73" spans="1:10" ht="18" customHeight="1">
      <c r="A73" s="87"/>
      <c r="B73" s="87"/>
      <c r="C73" s="87"/>
      <c r="D73" s="87"/>
      <c r="E73" s="87"/>
      <c r="F73" s="87"/>
      <c r="G73" s="87"/>
      <c r="H73" s="87"/>
      <c r="I73" s="87"/>
      <c r="J73" s="20"/>
    </row>
    <row r="74" spans="1:10" ht="18" customHeight="1">
      <c r="A74" s="96"/>
      <c r="B74" s="96"/>
      <c r="C74" s="96"/>
      <c r="D74" s="96"/>
      <c r="E74" s="96"/>
      <c r="F74" s="96"/>
      <c r="G74" s="96"/>
      <c r="H74" s="96"/>
      <c r="I74" s="96"/>
      <c r="J74" s="20"/>
    </row>
    <row r="75" spans="1:10" ht="20.149999999999999" customHeight="1"/>
    <row r="76" spans="1:10" ht="20.149999999999999" customHeight="1"/>
    <row r="77" spans="1:10" ht="20.149999999999999" customHeight="1"/>
    <row r="78" spans="1:10" ht="20.149999999999999" customHeight="1"/>
    <row r="79" spans="1:10" ht="20.149999999999999" customHeight="1"/>
    <row r="80" spans="1:10" ht="20.149999999999999" customHeight="1"/>
    <row r="81" ht="20.149999999999999" customHeight="1"/>
    <row r="82" ht="20.149999999999999" customHeight="1"/>
    <row r="83" ht="20.149999999999999" customHeight="1"/>
  </sheetData>
  <mergeCells count="89">
    <mergeCell ref="C30:I30"/>
    <mergeCell ref="A30:B30"/>
    <mergeCell ref="A53:I54"/>
    <mergeCell ref="A73:I73"/>
    <mergeCell ref="A74:I74"/>
    <mergeCell ref="A42:A43"/>
    <mergeCell ref="B42:B43"/>
    <mergeCell ref="C42:C43"/>
    <mergeCell ref="D42:D43"/>
    <mergeCell ref="A44:A45"/>
    <mergeCell ref="B44:B45"/>
    <mergeCell ref="C44:C45"/>
    <mergeCell ref="D44:D45"/>
    <mergeCell ref="A38:A39"/>
    <mergeCell ref="B38:B39"/>
    <mergeCell ref="C38:C39"/>
    <mergeCell ref="D38:D39"/>
    <mergeCell ref="A40:A41"/>
    <mergeCell ref="B40:B41"/>
    <mergeCell ref="C40:C41"/>
    <mergeCell ref="D40:D41"/>
    <mergeCell ref="A33:I33"/>
    <mergeCell ref="A34:I34"/>
    <mergeCell ref="A36:A37"/>
    <mergeCell ref="B36:B37"/>
    <mergeCell ref="C36:C37"/>
    <mergeCell ref="D36:D37"/>
    <mergeCell ref="G43:I43"/>
    <mergeCell ref="A25:B25"/>
    <mergeCell ref="C25:I25"/>
    <mergeCell ref="A12:I12"/>
    <mergeCell ref="A13:I13"/>
    <mergeCell ref="C24:I24"/>
    <mergeCell ref="A3:I3"/>
    <mergeCell ref="B7:C7"/>
    <mergeCell ref="B6:C6"/>
    <mergeCell ref="B5:C5"/>
    <mergeCell ref="B10:F10"/>
    <mergeCell ref="E8:F8"/>
    <mergeCell ref="A27:I27"/>
    <mergeCell ref="A46:A47"/>
    <mergeCell ref="B46:B47"/>
    <mergeCell ref="C46:C47"/>
    <mergeCell ref="D46:D47"/>
    <mergeCell ref="A28:I28"/>
    <mergeCell ref="A23:I23"/>
    <mergeCell ref="B1:F2"/>
    <mergeCell ref="G1:I1"/>
    <mergeCell ref="G2:I2"/>
    <mergeCell ref="G5:I5"/>
    <mergeCell ref="G6:I10"/>
    <mergeCell ref="G39:I39"/>
    <mergeCell ref="G37:I37"/>
    <mergeCell ref="G41:I41"/>
    <mergeCell ref="A29:B29"/>
    <mergeCell ref="A31:B31"/>
    <mergeCell ref="A32:B32"/>
    <mergeCell ref="E7:F7"/>
    <mergeCell ref="E6:F6"/>
    <mergeCell ref="E5:F5"/>
    <mergeCell ref="A22:I22"/>
    <mergeCell ref="A24:B24"/>
    <mergeCell ref="C29:I29"/>
    <mergeCell ref="C31:I31"/>
    <mergeCell ref="C32:I32"/>
    <mergeCell ref="G45:I45"/>
    <mergeCell ref="G47:I47"/>
    <mergeCell ref="C48:D49"/>
    <mergeCell ref="A48:B49"/>
    <mergeCell ref="E50:F50"/>
    <mergeCell ref="E51:F51"/>
    <mergeCell ref="A51:B51"/>
    <mergeCell ref="A50:B50"/>
    <mergeCell ref="A26:B26"/>
    <mergeCell ref="E14:F14"/>
    <mergeCell ref="G14:I14"/>
    <mergeCell ref="G15:I15"/>
    <mergeCell ref="E15:F15"/>
    <mergeCell ref="A17:I17"/>
    <mergeCell ref="A18:I18"/>
    <mergeCell ref="E19:F19"/>
    <mergeCell ref="G19:I19"/>
    <mergeCell ref="E20:F20"/>
    <mergeCell ref="G20:I20"/>
    <mergeCell ref="C26:I26"/>
    <mergeCell ref="C50:D51"/>
    <mergeCell ref="G50:I51"/>
    <mergeCell ref="E48:F49"/>
    <mergeCell ref="G48:I49"/>
  </mergeCells>
  <phoneticPr fontId="1" type="noConversion"/>
  <dataValidations count="11">
    <dataValidation type="list" allowBlank="1" showInputMessage="1" showErrorMessage="1" sqref="B7:C7" xr:uid="{00000000-0002-0000-0000-000000000000}">
      <formula1>"Married, Single"</formula1>
    </dataValidation>
    <dataValidation type="list" allowBlank="1" showInputMessage="1" showErrorMessage="1" sqref="B8" xr:uid="{00000000-0002-0000-0000-000001000000}">
      <formula1>"Son 1, Son 2, Son 3, Son 4"</formula1>
    </dataValidation>
    <dataValidation type="list" allowBlank="1" showInputMessage="1" showErrorMessage="1" sqref="C8" xr:uid="{00000000-0002-0000-0000-000002000000}">
      <formula1>"Daughter 1, Daughter 2, Daughter 3, Daughter 4"</formula1>
    </dataValidation>
    <dataValidation type="list" allowBlank="1" showInputMessage="1" showErrorMessage="1" sqref="B6:C6" xr:uid="{00000000-0002-0000-0000-000003000000}">
      <formula1>"South Korean (R.O.K.)"</formula1>
    </dataValidation>
    <dataValidation type="list" allowBlank="1" showInputMessage="1" showErrorMessage="1" sqref="D19:D20 B19:B20 B14:B15 B16 D14:D15 D16" xr:uid="{00000000-0002-0000-0000-000004000000}">
      <formula1>"Excellent, Good, Normal, Poor"</formula1>
    </dataValidation>
    <dataValidation type="list" allowBlank="1" showInputMessage="1" showErrorMessage="1" sqref="A2" xr:uid="{00000000-0002-0000-0000-000006000000}">
      <formula1>"No.1, No.2, No.3, No.4, No.5, No.6, No.7, No.8, No.9, No.10"</formula1>
    </dataValidation>
    <dataValidation type="list" allowBlank="1" showInputMessage="1" showErrorMessage="1" sqref="E6:F6" xr:uid="{00000000-0002-0000-0000-000007000000}">
      <formula1>"Male, Female"</formula1>
    </dataValidation>
    <dataValidation type="list" allowBlank="1" showInputMessage="1" showErrorMessage="1" sqref="G2:I2" xr:uid="{00000000-0002-0000-0000-000009000000}">
      <formula1>"LNGC inspector, CAPT, C/O, 1/O, 2/O, 3/O, A/O, C/E, 1/E, G/E, 2/E, 3/E, A/E"</formula1>
    </dataValidation>
    <dataValidation type="list" allowBlank="1" showInputMessage="1" showErrorMessage="1" sqref="D55:D72 D48:D52" xr:uid="{00000000-0002-0000-0000-00000A000000}">
      <formula1>"LNGC, LPGC, CNTR, BULKC, TRAINING, PCTC, VLCC, CHEMICAL, PRODUCT, WAR SHIP, SUBMARINE"</formula1>
    </dataValidation>
    <dataValidation type="list" allowBlank="1" showInputMessage="1" showErrorMessage="1" sqref="D36:D45" xr:uid="{38D9A191-10F4-415D-865E-F2FC6DD6B56D}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E15:E16" xr:uid="{00000000-0002-0000-0000-000005000000}">
      <formula1>"Marlins Test, TOEIC, TOEIC Speaking, OPIc, IELTS, TEPS, TEPS Speaking, TOFEL"</formula1>
    </dataValidation>
  </dataValidations>
  <pageMargins left="0.39370078740157483" right="0.27559055118110237" top="0.74803149606299213" bottom="0.74803149606299213" header="0.31496062992125984" footer="0.31496062992125984"/>
  <pageSetup paperSize="9" orientation="portrait" r:id="rId1"/>
  <headerFooter>
    <oddFooter>&amp;L&amp;"Arial Unicode MS,보통"&amp;8DJ-P-0437 영문이력서 / CV FORM (2016.09.30)&amp;R&amp;"Arial Unicode MS,보통"&amp;8ISO 9001:2015 DONGJI MARITIME CO., LTD.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MOL 영문이력서 (경력해기사) DJ-P-0437</vt:lpstr>
      <vt:lpstr>'MOL 영문이력서 (경력해기사) DJ-P-0437'!Print_Area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Jay Lee</cp:lastModifiedBy>
  <cp:lastPrinted>2023-01-11T06:23:41Z</cp:lastPrinted>
  <dcterms:created xsi:type="dcterms:W3CDTF">2016-01-08T06:37:10Z</dcterms:created>
  <dcterms:modified xsi:type="dcterms:W3CDTF">2026-05-23T06:26:29Z</dcterms:modified>
</cp:coreProperties>
</file>