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.xml" ContentType="application/vnd.ms-excel.rdrichvalu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동지\"/>
    </mc:Choice>
  </mc:AlternateContent>
  <bookViews>
    <workbookView xWindow="-105" yWindow="-105" windowWidth="23250" windowHeight="12570" firstSheet="2" activeTab="2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영문이력서(경력해기사)'!$A$1:$I$82</definedName>
    <definedName name="_xlnm.Print_Area" localSheetId="1">SAMPLE!$A$1:$I$109</definedName>
    <definedName name="_xlnm.Print_Area" localSheetId="0">작성요령!$A$1:$H$51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9" i="5" l="1"/>
  <c r="G57" i="5"/>
  <c r="G55" i="5"/>
  <c r="G53" i="5"/>
  <c r="G51" i="5"/>
  <c r="G49" i="5"/>
  <c r="G47" i="5"/>
  <c r="G45" i="5"/>
  <c r="G43" i="5"/>
  <c r="G41" i="5"/>
  <c r="J58" i="5"/>
  <c r="J56" i="5"/>
  <c r="J54" i="5"/>
  <c r="J52" i="5"/>
  <c r="J50" i="5"/>
  <c r="J48" i="5"/>
  <c r="J46" i="5"/>
  <c r="J44" i="5"/>
  <c r="J42" i="5"/>
  <c r="J40" i="5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J85" i="4" l="1"/>
  <c r="J83" i="4"/>
  <c r="J81" i="4"/>
  <c r="J79" i="4"/>
  <c r="J77" i="4"/>
  <c r="J75" i="4"/>
  <c r="J73" i="4"/>
  <c r="J71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37" i="4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<sst xmlns="http://schemas.openxmlformats.org/spreadsheetml/2006/main" count="300" uniqueCount="142">
  <si>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</si>
  <si>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</si>
  <si>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</si>
  <si>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</si>
  <si>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</si>
  <si>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</si>
  <si>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</si>
  <si>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Special Skill &amp; Experience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</si>
  <si>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</si>
  <si>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</si>
  <si>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</si>
  <si>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</si>
  <si>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DWT / KW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</si>
  <si>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</si>
  <si>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</si>
  <si>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</si>
  <si>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VSL Type</t>
    <phoneticPr fontId="1" type="noConversion"/>
  </si>
  <si>
    <t>Em'cy C/T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</si>
  <si>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</si>
  <si>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Martial St.   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</si>
  <si>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</si>
  <si>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</si>
  <si>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</si>
  <si>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South Korean (R.O.K.)</t>
  </si>
  <si>
    <t xml:space="preserve"> with issuing authority.</t>
    <phoneticPr fontId="1" type="noConversion"/>
  </si>
  <si>
    <t>Male</t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</si>
  <si>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</si>
  <si>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</si>
  <si>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</si>
  <si>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</si>
  <si>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</si>
  <si>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</si>
  <si>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</si>
  <si>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</si>
  <si>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</si>
  <si>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Date</t>
    <phoneticPr fontId="1" type="noConversion"/>
  </si>
  <si>
    <t>Sea Service Record</t>
    <phoneticPr fontId="1" type="noConversion"/>
  </si>
  <si>
    <t>Vessel Name</t>
    <phoneticPr fontId="1" type="noConversion"/>
  </si>
  <si>
    <t>MOL 영문이력서 (경력해기사) 작성 요령</t>
    <phoneticPr fontId="1" type="noConversion"/>
  </si>
  <si>
    <t>KIM DONGJI</t>
    <phoneticPr fontId="1" type="noConversion"/>
  </si>
  <si>
    <t>C/E</t>
  </si>
  <si>
    <t>Married</t>
  </si>
  <si>
    <t>+82-10-1234-5678</t>
    <phoneticPr fontId="1" type="noConversion"/>
  </si>
  <si>
    <t>Son 1</t>
  </si>
  <si>
    <t>Daughter 1</t>
  </si>
  <si>
    <t>+82-10-2345-6789</t>
    <phoneticPr fontId="1" type="noConversion"/>
  </si>
  <si>
    <t>djbsn@djmaritime.co.kr</t>
    <phoneticPr fontId="1" type="noConversion"/>
  </si>
  <si>
    <t>14F, HJSC R&amp;D Center Bldg., Chungjang-daero 6, 
Jung-gu, Busan, South Korea</t>
    <phoneticPr fontId="1" type="noConversion"/>
  </si>
  <si>
    <t xml:space="preserve"> Curriculum Vitae(SAMPLE)</t>
    <phoneticPr fontId="1" type="noConversion"/>
  </si>
  <si>
    <t>English</t>
    <phoneticPr fontId="1" type="noConversion"/>
  </si>
  <si>
    <t>TOEIC</t>
    <phoneticPr fontId="1" type="noConversion"/>
  </si>
  <si>
    <t>OPIc Speaking</t>
    <phoneticPr fontId="1" type="noConversion"/>
  </si>
  <si>
    <t>JLPT</t>
    <phoneticPr fontId="1" type="noConversion"/>
  </si>
  <si>
    <t>Maritime Eng.</t>
    <phoneticPr fontId="1" type="noConversion"/>
  </si>
  <si>
    <t>Japanese</t>
    <phoneticPr fontId="1" type="noConversion"/>
  </si>
  <si>
    <t>Maritime</t>
    <phoneticPr fontId="1" type="noConversion"/>
  </si>
  <si>
    <t>IM2</t>
    <phoneticPr fontId="1" type="noConversion"/>
  </si>
  <si>
    <t>N2</t>
    <phoneticPr fontId="1" type="noConversion"/>
  </si>
  <si>
    <t>Intermediate</t>
    <phoneticPr fontId="1" type="noConversion"/>
  </si>
  <si>
    <t>Korea Maritime and Ocean University</t>
    <phoneticPr fontId="1" type="noConversion"/>
  </si>
  <si>
    <t>Marine Engineering</t>
    <phoneticPr fontId="1" type="noConversion"/>
  </si>
  <si>
    <t>Mokpo National Maritime University</t>
    <phoneticPr fontId="1" type="noConversion"/>
  </si>
  <si>
    <t>Mechanical Engineering</t>
    <phoneticPr fontId="1" type="noConversion"/>
  </si>
  <si>
    <t>2014-03 ~ 2018-02</t>
    <phoneticPr fontId="1" type="noConversion"/>
  </si>
  <si>
    <t>2010-03 ~ 2014-02</t>
    <phoneticPr fontId="1" type="noConversion"/>
  </si>
  <si>
    <t>Busan High School</t>
    <phoneticPr fontId="1" type="noConversion"/>
  </si>
  <si>
    <t>General Curriculum</t>
    <phoneticPr fontId="1" type="noConversion"/>
  </si>
  <si>
    <t>2007-03 ~ 2010-02</t>
    <phoneticPr fontId="1" type="noConversion"/>
  </si>
  <si>
    <r>
      <rPr>
        <b/>
        <sz val="11"/>
        <color theme="1"/>
        <rFont val="Calibri"/>
        <family val="3"/>
        <charset val="129"/>
        <scheme val="minor"/>
      </rPr>
      <t xml:space="preserve">1. 공통사항 </t>
    </r>
    <r>
      <rPr>
        <sz val="11"/>
        <color theme="1"/>
        <rFont val="Calibri"/>
        <family val="2"/>
        <charset val="129"/>
        <scheme val="minor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Calibri"/>
        <family val="3"/>
        <charset val="129"/>
        <scheme val="minor"/>
      </rPr>
      <t>2. Personal Details (인적사항)</t>
    </r>
    <r>
      <rPr>
        <sz val="11"/>
        <color theme="1"/>
        <rFont val="Calibri"/>
        <family val="2"/>
        <charset val="129"/>
        <scheme val="minor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Calibri"/>
        <family val="3"/>
        <charset val="129"/>
        <scheme val="minor"/>
      </rPr>
      <t>3. Language Proficiency (어학능력)</t>
    </r>
    <r>
      <rPr>
        <sz val="11"/>
        <color theme="1"/>
        <rFont val="Calibri"/>
        <family val="2"/>
        <charset val="129"/>
        <scheme val="minor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Calibri"/>
        <family val="3"/>
        <charset val="129"/>
        <scheme val="minor"/>
      </rPr>
      <t>4. Education (학력)</t>
    </r>
    <r>
      <rPr>
        <sz val="11"/>
        <color theme="1"/>
        <rFont val="Calibri"/>
        <family val="2"/>
        <charset val="129"/>
        <scheme val="minor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Calibri"/>
        <family val="3"/>
        <charset val="129"/>
        <scheme val="minor"/>
      </rPr>
      <t>. Sea Service Record (승선경력) - 영문승무경력증명서와 동일하게 작성</t>
    </r>
    <r>
      <rPr>
        <sz val="11"/>
        <color theme="1"/>
        <rFont val="Calibri"/>
        <family val="2"/>
        <charset val="129"/>
        <scheme val="minor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  <phoneticPr fontId="1" type="noConversion"/>
  </si>
  <si>
    <t>2021.06~2021.07</t>
    <phoneticPr fontId="1" type="noConversion"/>
  </si>
  <si>
    <t>2022.03~2022.08</t>
    <phoneticPr fontId="1" type="noConversion"/>
  </si>
  <si>
    <t>2023.06~2023.12</t>
    <phoneticPr fontId="1" type="noConversion"/>
  </si>
  <si>
    <t>Experience in New Shipbuilding(VESSEL NAME)</t>
    <phoneticPr fontId="1" type="noConversion"/>
  </si>
  <si>
    <t>LNG JUROJIN</t>
    <phoneticPr fontId="1" type="noConversion"/>
  </si>
  <si>
    <t>BAHAMAS</t>
    <phoneticPr fontId="1" type="noConversion"/>
  </si>
  <si>
    <t>DONGJI MARITIME</t>
    <phoneticPr fontId="1" type="noConversion"/>
  </si>
  <si>
    <t>LNGC Moss Tubine</t>
  </si>
  <si>
    <t>3/E</t>
  </si>
  <si>
    <t>2/E</t>
  </si>
  <si>
    <t>G/E</t>
  </si>
  <si>
    <t>LNG 
FUKUROKUJU</t>
    <phoneticPr fontId="1" type="noConversion"/>
  </si>
  <si>
    <t>AL WAKRAH</t>
    <phoneticPr fontId="1" type="noConversion"/>
  </si>
  <si>
    <t>MARSAHLL</t>
    <phoneticPr fontId="1" type="noConversion"/>
  </si>
  <si>
    <t>1/E</t>
  </si>
  <si>
    <t>JAPAN</t>
    <phoneticPr fontId="1" type="noConversion"/>
  </si>
  <si>
    <t>ENERGY
 ADVANCE</t>
    <phoneticPr fontId="1" type="noConversion"/>
  </si>
  <si>
    <t xml:space="preserve"> Curriculum Vitae</t>
    <phoneticPr fontId="1" type="noConversion"/>
  </si>
  <si>
    <t>LNGC in Dry Dock as 2/E</t>
    <phoneticPr fontId="1" type="noConversion"/>
  </si>
  <si>
    <t>Various PSC and SIRE vetting as 1/E(AL WAKRAH)</t>
    <phoneticPr fontId="1" type="noConversion"/>
  </si>
  <si>
    <t>Single</t>
  </si>
  <si>
    <t>Family</t>
    <phoneticPr fontId="1" type="noConversion"/>
  </si>
  <si>
    <t>Major / Place</t>
    <phoneticPr fontId="1" type="noConversion"/>
  </si>
  <si>
    <t>Deck</t>
  </si>
  <si>
    <t>General</t>
    <phoneticPr fontId="1" type="noConversion"/>
  </si>
  <si>
    <t>Skill &amp; Experience</t>
    <phoneticPr fontId="1" type="noConversion"/>
  </si>
  <si>
    <t>VSL &amp; Engine</t>
    <phoneticPr fontId="1" type="noConversion"/>
  </si>
  <si>
    <t>3/O</t>
  </si>
  <si>
    <t>CHOO YOUNGHOON</t>
  </si>
  <si>
    <t>010-2936-3680</t>
  </si>
  <si>
    <t>jimmy3680@naver.com</t>
  </si>
  <si>
    <t>Father, Mother, Brother 1</t>
  </si>
  <si>
    <t>203-2301 136 Songdogwahak-ro 51beon-gil, Yeonsu-gu, Incheon, Republic of Korea</t>
  </si>
  <si>
    <t>Father / 010-5399-3680</t>
  </si>
  <si>
    <t>2017/03/02~2021/02</t>
  </si>
  <si>
    <t>2014/03/02~2017/02</t>
  </si>
  <si>
    <t>Shinsong high school</t>
  </si>
  <si>
    <t>Mokpo maritime university</t>
  </si>
  <si>
    <t>AL KHARRARAH</t>
  </si>
  <si>
    <t>VIVIT ARABIA LNG</t>
  </si>
  <si>
    <t>VIVIRT CITY LNG</t>
  </si>
  <si>
    <t>HL RAS LAFFAN</t>
  </si>
  <si>
    <t>HL MUSCAT</t>
  </si>
  <si>
    <t>HL SUR</t>
  </si>
  <si>
    <t>HL ECO</t>
  </si>
  <si>
    <t>PANAMA</t>
  </si>
  <si>
    <t>South Korea</t>
  </si>
  <si>
    <t>LIBERIA</t>
  </si>
  <si>
    <t>H-LINE SHIPPING</t>
  </si>
  <si>
    <t>ME-GA</t>
  </si>
  <si>
    <t>WinGD X-DF</t>
  </si>
  <si>
    <t>Steam Turbine</t>
  </si>
  <si>
    <t>LNGC Membrane</t>
  </si>
  <si>
    <t>BULK Carrier</t>
  </si>
  <si>
    <t>1/O</t>
  </si>
  <si>
    <t>Class II</t>
  </si>
  <si>
    <t>2/O</t>
  </si>
  <si>
    <t>Class III</t>
  </si>
  <si>
    <t>COC</t>
  </si>
  <si>
    <t>LATEST : 2026.03.02</t>
    <phoneticPr fontId="1" type="noConversion"/>
  </si>
  <si>
    <t>LATEST : 2025.11</t>
    <phoneticPr fontId="1" type="noConversion"/>
  </si>
  <si>
    <t>LATEST : 2025.04</t>
    <phoneticPr fontId="1" type="noConversion"/>
  </si>
  <si>
    <t>FLAG ANNUAL INSPECTION(LIBERIA)</t>
    <phoneticPr fontId="1" type="noConversion"/>
  </si>
  <si>
    <t>SIRE</t>
    <phoneticPr fontId="1" type="noConversion"/>
  </si>
  <si>
    <t>SE &amp; SR ANNUAL INSPECTION</t>
    <phoneticPr fontId="1" type="noConversion"/>
  </si>
  <si>
    <t>2024-05-28 ~ 2024-05-31</t>
    <phoneticPr fontId="1" type="noConversion"/>
  </si>
  <si>
    <t>Experienced in the dry-dock in Singapore as 2/O(DOCK-OUT)</t>
    <phoneticPr fontId="1" type="noConversion"/>
  </si>
  <si>
    <t>2024.09~</t>
    <phoneticPr fontId="1" type="noConversion"/>
  </si>
  <si>
    <t>2022.09~2024.09</t>
    <phoneticPr fontId="1" type="noConversion"/>
  </si>
  <si>
    <t>2021.09~2022.09</t>
    <phoneticPr fontId="1" type="noConversion"/>
  </si>
  <si>
    <t>H-LINE SHIPPING - C/O(LNG)</t>
    <phoneticPr fontId="1" type="noConversion"/>
  </si>
  <si>
    <t>H-LINE SHIPPING - 2/O(LNG)</t>
    <phoneticPr fontId="1" type="noConversion"/>
  </si>
  <si>
    <t>H-LINE SHIPPING - 3/O(DF BULK &amp; LNG)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</si>
</sst>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\ &quot;M&quot;"/>
    <numFmt numFmtId="165" formatCode="#######\ &quot;TON&quot;"/>
    <numFmt numFmtId="166" formatCode="########\ &quot;kW&quot;"/>
    <numFmt numFmtId="167" formatCode="#,###,###\ &quot;TON&quot;"/>
    <numFmt numFmtId="168" formatCode="##,###,###\ &quot;kW&quot;"/>
  </numFmts>
  <fonts count="26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Calibri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Calibri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  <font>
      <sz val="8"/>
      <color theme="1"/>
      <name val="Arial Unicode MS"/>
      <family val="3"/>
      <charset val="129"/>
    </font>
    <font>
      <sz val="8.5"/>
      <color theme="1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14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14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7" fontId="25" fillId="0" borderId="5" xfId="0" applyNumberFormat="1" applyFont="1" applyBorder="1" applyAlignment="1">
      <alignment horizontal="center" vertical="center"/>
    </xf>
    <xf numFmtId="168" fontId="25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</cellXfs>
  <cellStyles count="6">
    <cellStyle name="쉼표 [0] 2" xfId="3"/>
    <cellStyle name="표준" xfId="0" builtinId="0"/>
    <cellStyle name="표준 2" xfId="2"/>
    <cellStyle name="표준 3" xfId="5"/>
    <cellStyle name="표준 4" xfId="4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</xdr:colOff>
      <xdr:row>5</xdr:row>
      <xdr:rowOff>7619</xdr:rowOff>
    </xdr:from>
    <xdr:to>
      <xdr:col>8</xdr:col>
      <xdr:colOff>666749</xdr:colOff>
      <xdr:row>11</xdr:row>
      <xdr:rowOff>3664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0E16666-4EA9-4B52-B4D0-4BC7DD19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1181099"/>
          <a:ext cx="1607819" cy="1577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immy3680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view="pageBreakPreview" zoomScaleNormal="100" zoomScaleSheetLayoutView="100" workbookViewId="0">
      <selection activeCell="A2" sqref="A2:H69"/>
    </sheetView>
  </sheetViews>
  <sheetFormatPr defaultRowHeight="15"/>
  <sheetData>
    <row r="1" spans="1:8" ht="31.5" customHeight="1">
      <c r="A1" s="40" t="s">
        <v>38</v>
      </c>
      <c r="B1" s="40"/>
      <c r="C1" s="40"/>
      <c r="D1" s="40"/>
      <c r="E1" s="40"/>
      <c r="F1" s="40"/>
      <c r="G1" s="40"/>
      <c r="H1" s="40"/>
    </row>
    <row r="2" spans="1:8" ht="16.5" customHeight="1">
      <c r="A2" s="38" t="s">
        <v>68</v>
      </c>
      <c r="B2" s="38"/>
      <c r="C2" s="38"/>
      <c r="D2" s="38"/>
      <c r="E2" s="38"/>
      <c r="F2" s="38"/>
      <c r="G2" s="38"/>
      <c r="H2" s="38"/>
    </row>
    <row r="3" spans="1:8">
      <c r="A3" s="39"/>
      <c r="B3" s="39"/>
      <c r="C3" s="39"/>
      <c r="D3" s="39"/>
      <c r="E3" s="39"/>
      <c r="F3" s="39"/>
      <c r="G3" s="39"/>
      <c r="H3" s="39"/>
    </row>
    <row r="4" spans="1:8">
      <c r="A4" s="39"/>
      <c r="B4" s="39"/>
      <c r="C4" s="39"/>
      <c r="D4" s="39"/>
      <c r="E4" s="39"/>
      <c r="F4" s="39"/>
      <c r="G4" s="39"/>
      <c r="H4" s="39"/>
    </row>
    <row r="5" spans="1:8">
      <c r="A5" s="39"/>
      <c r="B5" s="39"/>
      <c r="C5" s="39"/>
      <c r="D5" s="39"/>
      <c r="E5" s="39"/>
      <c r="F5" s="39"/>
      <c r="G5" s="39"/>
      <c r="H5" s="39"/>
    </row>
    <row r="6" spans="1:8">
      <c r="A6" s="39"/>
      <c r="B6" s="39"/>
      <c r="C6" s="39"/>
      <c r="D6" s="39"/>
      <c r="E6" s="39"/>
      <c r="F6" s="39"/>
      <c r="G6" s="39"/>
      <c r="H6" s="39"/>
    </row>
    <row r="7" spans="1:8">
      <c r="A7" s="39"/>
      <c r="B7" s="39"/>
      <c r="C7" s="39"/>
      <c r="D7" s="39"/>
      <c r="E7" s="39"/>
      <c r="F7" s="39"/>
      <c r="G7" s="39"/>
      <c r="H7" s="39"/>
    </row>
    <row r="8" spans="1:8">
      <c r="A8" s="39"/>
      <c r="B8" s="39"/>
      <c r="C8" s="39"/>
      <c r="D8" s="39"/>
      <c r="E8" s="39"/>
      <c r="F8" s="39"/>
      <c r="G8" s="39"/>
      <c r="H8" s="39"/>
    </row>
    <row r="9" spans="1:8">
      <c r="A9" s="39"/>
      <c r="B9" s="39"/>
      <c r="C9" s="39"/>
      <c r="D9" s="39"/>
      <c r="E9" s="39"/>
      <c r="F9" s="39"/>
      <c r="G9" s="39"/>
      <c r="H9" s="39"/>
    </row>
    <row r="10" spans="1:8">
      <c r="A10" s="39"/>
      <c r="B10" s="39"/>
      <c r="C10" s="39"/>
      <c r="D10" s="39"/>
      <c r="E10" s="39"/>
      <c r="F10" s="39"/>
      <c r="G10" s="39"/>
      <c r="H10" s="39"/>
    </row>
    <row r="11" spans="1:8">
      <c r="A11" s="39"/>
      <c r="B11" s="39"/>
      <c r="C11" s="39"/>
      <c r="D11" s="39"/>
      <c r="E11" s="39"/>
      <c r="F11" s="39"/>
      <c r="G11" s="39"/>
      <c r="H11" s="39"/>
    </row>
    <row r="12" spans="1:8">
      <c r="A12" s="39"/>
      <c r="B12" s="39"/>
      <c r="C12" s="39"/>
      <c r="D12" s="39"/>
      <c r="E12" s="39"/>
      <c r="F12" s="39"/>
      <c r="G12" s="39"/>
      <c r="H12" s="39"/>
    </row>
    <row r="13" spans="1:8">
      <c r="A13" s="39"/>
      <c r="B13" s="39"/>
      <c r="C13" s="39"/>
      <c r="D13" s="39"/>
      <c r="E13" s="39"/>
      <c r="F13" s="39"/>
      <c r="G13" s="39"/>
      <c r="H13" s="39"/>
    </row>
    <row r="14" spans="1:8">
      <c r="A14" s="39"/>
      <c r="B14" s="39"/>
      <c r="C14" s="39"/>
      <c r="D14" s="39"/>
      <c r="E14" s="39"/>
      <c r="F14" s="39"/>
      <c r="G14" s="39"/>
      <c r="H14" s="39"/>
    </row>
    <row r="15" spans="1:8">
      <c r="A15" s="39"/>
      <c r="B15" s="39"/>
      <c r="C15" s="39"/>
      <c r="D15" s="39"/>
      <c r="E15" s="39"/>
      <c r="F15" s="39"/>
      <c r="G15" s="39"/>
      <c r="H15" s="39"/>
    </row>
    <row r="16" spans="1:8">
      <c r="A16" s="39"/>
      <c r="B16" s="39"/>
      <c r="C16" s="39"/>
      <c r="D16" s="39"/>
      <c r="E16" s="39"/>
      <c r="F16" s="39"/>
      <c r="G16" s="39"/>
      <c r="H16" s="39"/>
    </row>
    <row r="17" spans="1:8">
      <c r="A17" s="39"/>
      <c r="B17" s="39"/>
      <c r="C17" s="39"/>
      <c r="D17" s="39"/>
      <c r="E17" s="39"/>
      <c r="F17" s="39"/>
      <c r="G17" s="39"/>
      <c r="H17" s="39"/>
    </row>
    <row r="18" spans="1:8">
      <c r="A18" s="39"/>
      <c r="B18" s="39"/>
      <c r="C18" s="39"/>
      <c r="D18" s="39"/>
      <c r="E18" s="39"/>
      <c r="F18" s="39"/>
      <c r="G18" s="39"/>
      <c r="H18" s="39"/>
    </row>
    <row r="19" spans="1:8">
      <c r="A19" s="39"/>
      <c r="B19" s="39"/>
      <c r="C19" s="39"/>
      <c r="D19" s="39"/>
      <c r="E19" s="39"/>
      <c r="F19" s="39"/>
      <c r="G19" s="39"/>
      <c r="H19" s="39"/>
    </row>
    <row r="20" spans="1:8">
      <c r="A20" s="39"/>
      <c r="B20" s="39"/>
      <c r="C20" s="39"/>
      <c r="D20" s="39"/>
      <c r="E20" s="39"/>
      <c r="F20" s="39"/>
      <c r="G20" s="39"/>
      <c r="H20" s="39"/>
    </row>
    <row r="21" spans="1:8">
      <c r="A21" s="39"/>
      <c r="B21" s="39"/>
      <c r="C21" s="39"/>
      <c r="D21" s="39"/>
      <c r="E21" s="39"/>
      <c r="F21" s="39"/>
      <c r="G21" s="39"/>
      <c r="H21" s="39"/>
    </row>
    <row r="22" spans="1:8">
      <c r="A22" s="39"/>
      <c r="B22" s="39"/>
      <c r="C22" s="39"/>
      <c r="D22" s="39"/>
      <c r="E22" s="39"/>
      <c r="F22" s="39"/>
      <c r="G22" s="39"/>
      <c r="H22" s="39"/>
    </row>
    <row r="23" spans="1:8">
      <c r="A23" s="39"/>
      <c r="B23" s="39"/>
      <c r="C23" s="39"/>
      <c r="D23" s="39"/>
      <c r="E23" s="39"/>
      <c r="F23" s="39"/>
      <c r="G23" s="39"/>
      <c r="H23" s="39"/>
    </row>
    <row r="24" spans="1:8">
      <c r="A24" s="39"/>
      <c r="B24" s="39"/>
      <c r="C24" s="39"/>
      <c r="D24" s="39"/>
      <c r="E24" s="39"/>
      <c r="F24" s="39"/>
      <c r="G24" s="39"/>
      <c r="H24" s="39"/>
    </row>
    <row r="25" spans="1:8">
      <c r="A25" s="39"/>
      <c r="B25" s="39"/>
      <c r="C25" s="39"/>
      <c r="D25" s="39"/>
      <c r="E25" s="39"/>
      <c r="F25" s="39"/>
      <c r="G25" s="39"/>
      <c r="H25" s="39"/>
    </row>
    <row r="26" spans="1:8">
      <c r="A26" s="39"/>
      <c r="B26" s="39"/>
      <c r="C26" s="39"/>
      <c r="D26" s="39"/>
      <c r="E26" s="39"/>
      <c r="F26" s="39"/>
      <c r="G26" s="39"/>
      <c r="H26" s="39"/>
    </row>
    <row r="27" spans="1:8">
      <c r="A27" s="39"/>
      <c r="B27" s="39"/>
      <c r="C27" s="39"/>
      <c r="D27" s="39"/>
      <c r="E27" s="39"/>
      <c r="F27" s="39"/>
      <c r="G27" s="39"/>
      <c r="H27" s="39"/>
    </row>
    <row r="28" spans="1:8">
      <c r="A28" s="39"/>
      <c r="B28" s="39"/>
      <c r="C28" s="39"/>
      <c r="D28" s="39"/>
      <c r="E28" s="39"/>
      <c r="F28" s="39"/>
      <c r="G28" s="39"/>
      <c r="H28" s="39"/>
    </row>
    <row r="29" spans="1:8">
      <c r="A29" s="39"/>
      <c r="B29" s="39"/>
      <c r="C29" s="39"/>
      <c r="D29" s="39"/>
      <c r="E29" s="39"/>
      <c r="F29" s="39"/>
      <c r="G29" s="39"/>
      <c r="H29" s="39"/>
    </row>
    <row r="30" spans="1:8">
      <c r="A30" s="39"/>
      <c r="B30" s="39"/>
      <c r="C30" s="39"/>
      <c r="D30" s="39"/>
      <c r="E30" s="39"/>
      <c r="F30" s="39"/>
      <c r="G30" s="39"/>
      <c r="H30" s="39"/>
    </row>
    <row r="31" spans="1:8">
      <c r="A31" s="39"/>
      <c r="B31" s="39"/>
      <c r="C31" s="39"/>
      <c r="D31" s="39"/>
      <c r="E31" s="39"/>
      <c r="F31" s="39"/>
      <c r="G31" s="39"/>
      <c r="H31" s="39"/>
    </row>
    <row r="32" spans="1:8">
      <c r="A32" s="39"/>
      <c r="B32" s="39"/>
      <c r="C32" s="39"/>
      <c r="D32" s="39"/>
      <c r="E32" s="39"/>
      <c r="F32" s="39"/>
      <c r="G32" s="39"/>
      <c r="H32" s="39"/>
    </row>
    <row r="33" spans="1:8">
      <c r="A33" s="39"/>
      <c r="B33" s="39"/>
      <c r="C33" s="39"/>
      <c r="D33" s="39"/>
      <c r="E33" s="39"/>
      <c r="F33" s="39"/>
      <c r="G33" s="39"/>
      <c r="H33" s="39"/>
    </row>
    <row r="34" spans="1:8">
      <c r="A34" s="39"/>
      <c r="B34" s="39"/>
      <c r="C34" s="39"/>
      <c r="D34" s="39"/>
      <c r="E34" s="39"/>
      <c r="F34" s="39"/>
      <c r="G34" s="39"/>
      <c r="H34" s="39"/>
    </row>
    <row r="35" spans="1:8">
      <c r="A35" s="39"/>
      <c r="B35" s="39"/>
      <c r="C35" s="39"/>
      <c r="D35" s="39"/>
      <c r="E35" s="39"/>
      <c r="F35" s="39"/>
      <c r="G35" s="39"/>
      <c r="H35" s="39"/>
    </row>
    <row r="36" spans="1:8">
      <c r="A36" s="39"/>
      <c r="B36" s="39"/>
      <c r="C36" s="39"/>
      <c r="D36" s="39"/>
      <c r="E36" s="39"/>
      <c r="F36" s="39"/>
      <c r="G36" s="39"/>
      <c r="H36" s="39"/>
    </row>
    <row r="37" spans="1:8">
      <c r="A37" s="39"/>
      <c r="B37" s="39"/>
      <c r="C37" s="39"/>
      <c r="D37" s="39"/>
      <c r="E37" s="39"/>
      <c r="F37" s="39"/>
      <c r="G37" s="39"/>
      <c r="H37" s="39"/>
    </row>
    <row r="38" spans="1:8">
      <c r="A38" s="39"/>
      <c r="B38" s="39"/>
      <c r="C38" s="39"/>
      <c r="D38" s="39"/>
      <c r="E38" s="39"/>
      <c r="F38" s="39"/>
      <c r="G38" s="39"/>
      <c r="H38" s="39"/>
    </row>
    <row r="39" spans="1:8">
      <c r="A39" s="39"/>
      <c r="B39" s="39"/>
      <c r="C39" s="39"/>
      <c r="D39" s="39"/>
      <c r="E39" s="39"/>
      <c r="F39" s="39"/>
      <c r="G39" s="39"/>
      <c r="H39" s="39"/>
    </row>
    <row r="40" spans="1:8">
      <c r="A40" s="39"/>
      <c r="B40" s="39"/>
      <c r="C40" s="39"/>
      <c r="D40" s="39"/>
      <c r="E40" s="39"/>
      <c r="F40" s="39"/>
      <c r="G40" s="39"/>
      <c r="H40" s="39"/>
    </row>
    <row r="41" spans="1:8">
      <c r="A41" s="39"/>
      <c r="B41" s="39"/>
      <c r="C41" s="39"/>
      <c r="D41" s="39"/>
      <c r="E41" s="39"/>
      <c r="F41" s="39"/>
      <c r="G41" s="39"/>
      <c r="H41" s="39"/>
    </row>
    <row r="42" spans="1:8">
      <c r="A42" s="39"/>
      <c r="B42" s="39"/>
      <c r="C42" s="39"/>
      <c r="D42" s="39"/>
      <c r="E42" s="39"/>
      <c r="F42" s="39"/>
      <c r="G42" s="39"/>
      <c r="H42" s="39"/>
    </row>
    <row r="43" spans="1:8">
      <c r="A43" s="39"/>
      <c r="B43" s="39"/>
      <c r="C43" s="39"/>
      <c r="D43" s="39"/>
      <c r="E43" s="39"/>
      <c r="F43" s="39"/>
      <c r="G43" s="39"/>
      <c r="H43" s="39"/>
    </row>
    <row r="44" spans="1:8">
      <c r="A44" s="39"/>
      <c r="B44" s="39"/>
      <c r="C44" s="39"/>
      <c r="D44" s="39"/>
      <c r="E44" s="39"/>
      <c r="F44" s="39"/>
      <c r="G44" s="39"/>
      <c r="H44" s="39"/>
    </row>
    <row r="45" spans="1:8">
      <c r="A45" s="39"/>
      <c r="B45" s="39"/>
      <c r="C45" s="39"/>
      <c r="D45" s="39"/>
      <c r="E45" s="39"/>
      <c r="F45" s="39"/>
      <c r="G45" s="39"/>
      <c r="H45" s="39"/>
    </row>
    <row r="46" spans="1:8">
      <c r="A46" s="39"/>
      <c r="B46" s="39"/>
      <c r="C46" s="39"/>
      <c r="D46" s="39"/>
      <c r="E46" s="39"/>
      <c r="F46" s="39"/>
      <c r="G46" s="39"/>
      <c r="H46" s="39"/>
    </row>
    <row r="47" spans="1:8">
      <c r="A47" s="39"/>
      <c r="B47" s="39"/>
      <c r="C47" s="39"/>
      <c r="D47" s="39"/>
      <c r="E47" s="39"/>
      <c r="F47" s="39"/>
      <c r="G47" s="39"/>
      <c r="H47" s="39"/>
    </row>
    <row r="48" spans="1:8">
      <c r="A48" s="39"/>
      <c r="B48" s="39"/>
      <c r="C48" s="39"/>
      <c r="D48" s="39"/>
      <c r="E48" s="39"/>
      <c r="F48" s="39"/>
      <c r="G48" s="39"/>
      <c r="H48" s="39"/>
    </row>
    <row r="49" spans="1:8">
      <c r="A49" s="39"/>
      <c r="B49" s="39"/>
      <c r="C49" s="39"/>
      <c r="D49" s="39"/>
      <c r="E49" s="39"/>
      <c r="F49" s="39"/>
      <c r="G49" s="39"/>
      <c r="H49" s="39"/>
    </row>
    <row r="50" spans="1:8">
      <c r="A50" s="39"/>
      <c r="B50" s="39"/>
      <c r="C50" s="39"/>
      <c r="D50" s="39"/>
      <c r="E50" s="39"/>
      <c r="F50" s="39"/>
      <c r="G50" s="39"/>
      <c r="H50" s="39"/>
    </row>
    <row r="51" spans="1:8">
      <c r="A51" s="39"/>
      <c r="B51" s="39"/>
      <c r="C51" s="39"/>
      <c r="D51" s="39"/>
      <c r="E51" s="39"/>
      <c r="F51" s="39"/>
      <c r="G51" s="39"/>
      <c r="H51" s="39"/>
    </row>
    <row r="52" spans="1:8">
      <c r="A52" s="39"/>
      <c r="B52" s="39"/>
      <c r="C52" s="39"/>
      <c r="D52" s="39"/>
      <c r="E52" s="39"/>
      <c r="F52" s="39"/>
      <c r="G52" s="39"/>
      <c r="H52" s="39"/>
    </row>
    <row r="53" spans="1:8">
      <c r="A53" s="39"/>
      <c r="B53" s="39"/>
      <c r="C53" s="39"/>
      <c r="D53" s="39"/>
      <c r="E53" s="39"/>
      <c r="F53" s="39"/>
      <c r="G53" s="39"/>
      <c r="H53" s="39"/>
    </row>
    <row r="54" spans="1:8">
      <c r="A54" s="39"/>
      <c r="B54" s="39"/>
      <c r="C54" s="39"/>
      <c r="D54" s="39"/>
      <c r="E54" s="39"/>
      <c r="F54" s="39"/>
      <c r="G54" s="39"/>
      <c r="H54" s="39"/>
    </row>
    <row r="55" spans="1:8">
      <c r="A55" s="39"/>
      <c r="B55" s="39"/>
      <c r="C55" s="39"/>
      <c r="D55" s="39"/>
      <c r="E55" s="39"/>
      <c r="F55" s="39"/>
      <c r="G55" s="39"/>
      <c r="H55" s="39"/>
    </row>
    <row r="56" spans="1:8">
      <c r="A56" s="39"/>
      <c r="B56" s="39"/>
      <c r="C56" s="39"/>
      <c r="D56" s="39"/>
      <c r="E56" s="39"/>
      <c r="F56" s="39"/>
      <c r="G56" s="39"/>
      <c r="H56" s="39"/>
    </row>
    <row r="57" spans="1:8">
      <c r="A57" s="39"/>
      <c r="B57" s="39"/>
      <c r="C57" s="39"/>
      <c r="D57" s="39"/>
      <c r="E57" s="39"/>
      <c r="F57" s="39"/>
      <c r="G57" s="39"/>
      <c r="H57" s="39"/>
    </row>
    <row r="58" spans="1:8">
      <c r="A58" s="39"/>
      <c r="B58" s="39"/>
      <c r="C58" s="39"/>
      <c r="D58" s="39"/>
      <c r="E58" s="39"/>
      <c r="F58" s="39"/>
      <c r="G58" s="39"/>
      <c r="H58" s="39"/>
    </row>
    <row r="59" spans="1:8">
      <c r="A59" s="39"/>
      <c r="B59" s="39"/>
      <c r="C59" s="39"/>
      <c r="D59" s="39"/>
      <c r="E59" s="39"/>
      <c r="F59" s="39"/>
      <c r="G59" s="39"/>
      <c r="H59" s="39"/>
    </row>
    <row r="60" spans="1:8">
      <c r="A60" s="39"/>
      <c r="B60" s="39"/>
      <c r="C60" s="39"/>
      <c r="D60" s="39"/>
      <c r="E60" s="39"/>
      <c r="F60" s="39"/>
      <c r="G60" s="39"/>
      <c r="H60" s="39"/>
    </row>
    <row r="61" spans="1:8">
      <c r="A61" s="39"/>
      <c r="B61" s="39"/>
      <c r="C61" s="39"/>
      <c r="D61" s="39"/>
      <c r="E61" s="39"/>
      <c r="F61" s="39"/>
      <c r="G61" s="39"/>
      <c r="H61" s="39"/>
    </row>
    <row r="62" spans="1:8">
      <c r="A62" s="39"/>
      <c r="B62" s="39"/>
      <c r="C62" s="39"/>
      <c r="D62" s="39"/>
      <c r="E62" s="39"/>
      <c r="F62" s="39"/>
      <c r="G62" s="39"/>
      <c r="H62" s="39"/>
    </row>
    <row r="63" spans="1:8">
      <c r="A63" s="39"/>
      <c r="B63" s="39"/>
      <c r="C63" s="39"/>
      <c r="D63" s="39"/>
      <c r="E63" s="39"/>
      <c r="F63" s="39"/>
      <c r="G63" s="39"/>
      <c r="H63" s="39"/>
    </row>
    <row r="64" spans="1:8">
      <c r="A64" s="39"/>
      <c r="B64" s="39"/>
      <c r="C64" s="39"/>
      <c r="D64" s="39"/>
      <c r="E64" s="39"/>
      <c r="F64" s="39"/>
      <c r="G64" s="39"/>
      <c r="H64" s="39"/>
    </row>
    <row r="65" spans="1:8">
      <c r="A65" s="39"/>
      <c r="B65" s="39"/>
      <c r="C65" s="39"/>
      <c r="D65" s="39"/>
      <c r="E65" s="39"/>
      <c r="F65" s="39"/>
      <c r="G65" s="39"/>
      <c r="H65" s="39"/>
    </row>
    <row r="66" spans="1:8">
      <c r="A66" s="39"/>
      <c r="B66" s="39"/>
      <c r="C66" s="39"/>
      <c r="D66" s="39"/>
      <c r="E66" s="39"/>
      <c r="F66" s="39"/>
      <c r="G66" s="39"/>
      <c r="H66" s="39"/>
    </row>
    <row r="67" spans="1:8">
      <c r="A67" s="39"/>
      <c r="B67" s="39"/>
      <c r="C67" s="39"/>
      <c r="D67" s="39"/>
      <c r="E67" s="39"/>
      <c r="F67" s="39"/>
      <c r="G67" s="39"/>
      <c r="H67" s="39"/>
    </row>
    <row r="68" spans="1:8">
      <c r="A68" s="39"/>
      <c r="B68" s="39"/>
      <c r="C68" s="39"/>
      <c r="D68" s="39"/>
      <c r="E68" s="39"/>
      <c r="F68" s="39"/>
      <c r="G68" s="39"/>
      <c r="H68" s="39"/>
    </row>
    <row r="69" spans="1:8">
      <c r="A69" s="39"/>
      <c r="B69" s="39"/>
      <c r="C69" s="39"/>
      <c r="D69" s="39"/>
      <c r="E69" s="39"/>
      <c r="F69" s="39"/>
      <c r="G69" s="39"/>
      <c r="H69" s="39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zoomScaleNormal="100" zoomScaleSheetLayoutView="100" workbookViewId="0">
      <selection activeCell="D23" sqref="D23:E23"/>
    </sheetView>
  </sheetViews>
  <sheetFormatPr defaultColWidth="9" defaultRowHeight="17.25"/>
  <cols>
    <col min="1" max="1" width="13.5703125" style="2" customWidth="1"/>
    <col min="2" max="2" width="11.42578125" style="1" customWidth="1"/>
    <col min="3" max="3" width="11.7109375" style="1" customWidth="1"/>
    <col min="4" max="4" width="11" style="2" customWidth="1"/>
    <col min="5" max="6" width="10" style="1" customWidth="1"/>
    <col min="7" max="7" width="9.42578125" style="1" bestFit="1" customWidth="1"/>
    <col min="8" max="8" width="1.5703125" style="1" customWidth="1"/>
    <col min="9" max="9" width="9.42578125" style="2" customWidth="1"/>
    <col min="10" max="10" width="18.85546875" style="14" hidden="1" customWidth="1"/>
    <col min="11" max="15" width="9" style="14"/>
    <col min="16" max="16384" width="9" style="1"/>
  </cols>
  <sheetData>
    <row r="1" spans="1:9" ht="20.100000000000001" customHeight="1">
      <c r="A1" s="18"/>
      <c r="B1" s="41" t="s">
        <v>48</v>
      </c>
      <c r="C1" s="41"/>
      <c r="D1" s="41"/>
      <c r="E1" s="41"/>
      <c r="F1" s="41"/>
      <c r="G1" s="42" t="s">
        <v>22</v>
      </c>
      <c r="H1" s="43"/>
      <c r="I1" s="44"/>
    </row>
    <row r="2" spans="1:9" ht="20.100000000000001" customHeight="1">
      <c r="A2" s="5"/>
      <c r="B2" s="41"/>
      <c r="C2" s="41"/>
      <c r="D2" s="41"/>
      <c r="E2" s="41"/>
      <c r="F2" s="41"/>
      <c r="G2" s="42" t="s">
        <v>40</v>
      </c>
      <c r="H2" s="43"/>
      <c r="I2" s="44"/>
    </row>
    <row r="3" spans="1:9" ht="30" customHeight="1" thickBot="1">
      <c r="A3" s="45" t="s">
        <v>0</v>
      </c>
      <c r="B3" s="45"/>
      <c r="C3" s="45"/>
      <c r="D3" s="45"/>
      <c r="E3" s="45"/>
      <c r="F3" s="45"/>
      <c r="G3" s="45"/>
      <c r="H3" s="45"/>
      <c r="I3" s="45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46" t="s">
        <v>39</v>
      </c>
      <c r="C5" s="47"/>
      <c r="D5" s="4" t="s">
        <v>20</v>
      </c>
      <c r="E5" s="48">
        <v>31374</v>
      </c>
      <c r="F5" s="49"/>
      <c r="G5" s="50" t="s">
        <v>4</v>
      </c>
      <c r="H5" s="51"/>
      <c r="I5" s="52"/>
    </row>
    <row r="6" spans="1:9" ht="18" customHeight="1">
      <c r="A6" s="4" t="s">
        <v>3</v>
      </c>
      <c r="B6" s="46" t="s">
        <v>23</v>
      </c>
      <c r="C6" s="47"/>
      <c r="D6" s="4" t="s">
        <v>5</v>
      </c>
      <c r="E6" s="46" t="s">
        <v>25</v>
      </c>
      <c r="F6" s="47"/>
      <c r="G6" s="56" t="e" vm="1">
        <v>#VALUE!</v>
      </c>
      <c r="H6" s="57"/>
      <c r="I6" s="58"/>
    </row>
    <row r="7" spans="1:9" ht="18" customHeight="1">
      <c r="A7" s="4" t="s">
        <v>19</v>
      </c>
      <c r="B7" s="46" t="s">
        <v>41</v>
      </c>
      <c r="C7" s="47"/>
      <c r="D7" s="4" t="s">
        <v>21</v>
      </c>
      <c r="E7" s="65" t="s">
        <v>42</v>
      </c>
      <c r="F7" s="66"/>
      <c r="G7" s="59"/>
      <c r="H7" s="60"/>
      <c r="I7" s="61"/>
    </row>
    <row r="8" spans="1:9" ht="18" customHeight="1">
      <c r="A8" s="4" t="s">
        <v>11</v>
      </c>
      <c r="B8" s="21" t="s">
        <v>43</v>
      </c>
      <c r="C8" s="22" t="s">
        <v>44</v>
      </c>
      <c r="D8" s="4" t="s">
        <v>17</v>
      </c>
      <c r="E8" s="65" t="s">
        <v>45</v>
      </c>
      <c r="F8" s="66"/>
      <c r="G8" s="59"/>
      <c r="H8" s="60"/>
      <c r="I8" s="61"/>
    </row>
    <row r="9" spans="1:9" ht="18" customHeight="1">
      <c r="A9" s="4" t="s">
        <v>1</v>
      </c>
      <c r="B9" s="67" t="s">
        <v>46</v>
      </c>
      <c r="C9" s="55"/>
      <c r="D9" s="55"/>
      <c r="E9" s="55"/>
      <c r="F9" s="47"/>
      <c r="G9" s="59"/>
      <c r="H9" s="60"/>
      <c r="I9" s="61"/>
    </row>
    <row r="10" spans="1:9" ht="35.1" customHeight="1">
      <c r="A10" s="4" t="s">
        <v>2</v>
      </c>
      <c r="B10" s="68" t="s">
        <v>47</v>
      </c>
      <c r="C10" s="69"/>
      <c r="D10" s="69"/>
      <c r="E10" s="69"/>
      <c r="F10" s="70"/>
      <c r="G10" s="62"/>
      <c r="H10" s="63"/>
      <c r="I10" s="64"/>
    </row>
    <row r="11" spans="1:9" ht="12" customHeight="1">
      <c r="A11" s="27"/>
      <c r="B11" s="26"/>
      <c r="C11" s="26"/>
      <c r="D11" s="26"/>
      <c r="E11" s="26"/>
      <c r="F11" s="26"/>
      <c r="G11" s="2"/>
      <c r="H11" s="2"/>
    </row>
    <row r="12" spans="1:9" ht="18" customHeight="1" thickBot="1">
      <c r="A12" s="53" t="s">
        <v>26</v>
      </c>
      <c r="B12" s="53"/>
      <c r="C12" s="53"/>
      <c r="D12" s="53"/>
      <c r="E12" s="53"/>
      <c r="F12" s="53"/>
      <c r="G12" s="53"/>
      <c r="H12" s="53"/>
      <c r="I12" s="53"/>
    </row>
    <row r="13" spans="1:9" ht="5.0999999999999996" customHeight="1" thickTop="1">
      <c r="A13" s="54"/>
      <c r="B13" s="54"/>
      <c r="C13" s="54"/>
      <c r="D13" s="54"/>
      <c r="E13" s="54"/>
      <c r="F13" s="54"/>
      <c r="G13" s="54"/>
      <c r="H13" s="54"/>
      <c r="I13" s="54"/>
    </row>
    <row r="14" spans="1:9" ht="18" customHeight="1">
      <c r="A14" s="3" t="s">
        <v>27</v>
      </c>
      <c r="B14" s="50" t="s">
        <v>28</v>
      </c>
      <c r="C14" s="51"/>
      <c r="D14" s="52"/>
      <c r="E14" s="50" t="s">
        <v>29</v>
      </c>
      <c r="F14" s="52"/>
      <c r="G14" s="50" t="s">
        <v>30</v>
      </c>
      <c r="H14" s="51"/>
      <c r="I14" s="52"/>
    </row>
    <row r="15" spans="1:9" ht="18" customHeight="1">
      <c r="A15" s="28" t="s">
        <v>49</v>
      </c>
      <c r="B15" s="46" t="s">
        <v>50</v>
      </c>
      <c r="C15" s="55"/>
      <c r="D15" s="47"/>
      <c r="E15" s="46">
        <v>850</v>
      </c>
      <c r="F15" s="47"/>
      <c r="G15" s="48">
        <v>45414</v>
      </c>
      <c r="H15" s="55"/>
      <c r="I15" s="47"/>
    </row>
    <row r="16" spans="1:9" ht="18" customHeight="1">
      <c r="A16" s="28" t="s">
        <v>49</v>
      </c>
      <c r="B16" s="46" t="s">
        <v>51</v>
      </c>
      <c r="C16" s="55"/>
      <c r="D16" s="47"/>
      <c r="E16" s="46" t="s">
        <v>56</v>
      </c>
      <c r="F16" s="47"/>
      <c r="G16" s="48">
        <v>45658</v>
      </c>
      <c r="H16" s="55"/>
      <c r="I16" s="47"/>
    </row>
    <row r="17" spans="1:9" ht="18" customHeight="1">
      <c r="A17" s="28" t="s">
        <v>54</v>
      </c>
      <c r="B17" s="46" t="s">
        <v>52</v>
      </c>
      <c r="C17" s="55"/>
      <c r="D17" s="47"/>
      <c r="E17" s="46" t="s">
        <v>57</v>
      </c>
      <c r="F17" s="47"/>
      <c r="G17" s="48">
        <v>44927</v>
      </c>
      <c r="H17" s="55"/>
      <c r="I17" s="47"/>
    </row>
    <row r="18" spans="1:9" ht="18" customHeight="1">
      <c r="A18" s="28" t="s">
        <v>55</v>
      </c>
      <c r="B18" s="46" t="s">
        <v>53</v>
      </c>
      <c r="C18" s="55"/>
      <c r="D18" s="47"/>
      <c r="E18" s="46" t="s">
        <v>58</v>
      </c>
      <c r="F18" s="47"/>
      <c r="G18" s="48">
        <v>44562</v>
      </c>
      <c r="H18" s="55"/>
      <c r="I18" s="47"/>
    </row>
    <row r="19" spans="1:9" s="14" customFormat="1" ht="12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000000001" customHeight="1" thickBot="1">
      <c r="A20" s="53" t="s">
        <v>31</v>
      </c>
      <c r="B20" s="53"/>
      <c r="C20" s="53"/>
      <c r="D20" s="53"/>
      <c r="E20" s="53"/>
      <c r="F20" s="53"/>
      <c r="G20" s="53"/>
      <c r="H20" s="53"/>
      <c r="I20" s="53"/>
    </row>
    <row r="21" spans="1:9" s="14" customFormat="1" ht="5.0999999999999996" customHeight="1" thickTop="1">
      <c r="A21" s="54"/>
      <c r="B21" s="54"/>
      <c r="C21" s="54"/>
      <c r="D21" s="54"/>
      <c r="E21" s="54"/>
      <c r="F21" s="54"/>
      <c r="G21" s="54"/>
      <c r="H21" s="54"/>
      <c r="I21" s="54"/>
    </row>
    <row r="22" spans="1:9" s="14" customFormat="1" ht="18" customHeight="1">
      <c r="A22" s="73" t="s">
        <v>32</v>
      </c>
      <c r="B22" s="73"/>
      <c r="C22" s="73"/>
      <c r="D22" s="73" t="s">
        <v>33</v>
      </c>
      <c r="E22" s="73"/>
      <c r="F22" s="73" t="s">
        <v>34</v>
      </c>
      <c r="G22" s="73"/>
      <c r="H22" s="73"/>
      <c r="I22" s="73"/>
    </row>
    <row r="23" spans="1:9" s="14" customFormat="1" ht="18" customHeight="1">
      <c r="A23" s="71" t="s">
        <v>59</v>
      </c>
      <c r="B23" s="71"/>
      <c r="C23" s="71"/>
      <c r="D23" s="72" t="s">
        <v>60</v>
      </c>
      <c r="E23" s="72"/>
      <c r="F23" s="72" t="s">
        <v>63</v>
      </c>
      <c r="G23" s="72"/>
      <c r="H23" s="72"/>
      <c r="I23" s="72"/>
    </row>
    <row r="24" spans="1:9" s="14" customFormat="1" ht="18" customHeight="1">
      <c r="A24" s="71" t="s">
        <v>61</v>
      </c>
      <c r="B24" s="71"/>
      <c r="C24" s="71"/>
      <c r="D24" s="72" t="s">
        <v>62</v>
      </c>
      <c r="E24" s="72"/>
      <c r="F24" s="72" t="s">
        <v>64</v>
      </c>
      <c r="G24" s="72"/>
      <c r="H24" s="72"/>
      <c r="I24" s="72"/>
    </row>
    <row r="25" spans="1:9" s="14" customFormat="1" ht="18" customHeight="1">
      <c r="A25" s="71" t="s">
        <v>65</v>
      </c>
      <c r="B25" s="71"/>
      <c r="C25" s="71"/>
      <c r="D25" s="71" t="s">
        <v>66</v>
      </c>
      <c r="E25" s="71"/>
      <c r="F25" s="72" t="s">
        <v>67</v>
      </c>
      <c r="G25" s="72"/>
      <c r="H25" s="72"/>
      <c r="I25" s="72"/>
    </row>
    <row r="26" spans="1:9" s="14" customFormat="1" ht="12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000000001" customHeight="1" thickBot="1">
      <c r="A27" s="53" t="s">
        <v>7</v>
      </c>
      <c r="B27" s="53"/>
      <c r="C27" s="53"/>
      <c r="D27" s="53"/>
      <c r="E27" s="53"/>
      <c r="F27" s="53"/>
      <c r="G27" s="53"/>
      <c r="H27" s="53"/>
      <c r="I27" s="53"/>
    </row>
    <row r="28" spans="1:9" s="14" customFormat="1" ht="5.0999999999999996" customHeight="1" thickTop="1">
      <c r="A28" s="54"/>
      <c r="B28" s="54"/>
      <c r="C28" s="54"/>
      <c r="D28" s="54"/>
      <c r="E28" s="54"/>
      <c r="F28" s="54"/>
      <c r="G28" s="54"/>
      <c r="H28" s="54"/>
      <c r="I28" s="54"/>
    </row>
    <row r="29" spans="1:9" s="14" customFormat="1" ht="18" customHeight="1">
      <c r="A29" s="73" t="s">
        <v>35</v>
      </c>
      <c r="B29" s="73"/>
      <c r="C29" s="73" t="s">
        <v>28</v>
      </c>
      <c r="D29" s="73"/>
      <c r="E29" s="73"/>
      <c r="F29" s="73"/>
      <c r="G29" s="73"/>
      <c r="H29" s="73"/>
      <c r="I29" s="73"/>
    </row>
    <row r="30" spans="1:9" s="14" customFormat="1" ht="18" customHeight="1">
      <c r="A30" s="72" t="s">
        <v>69</v>
      </c>
      <c r="B30" s="72"/>
      <c r="C30" s="46" t="s">
        <v>87</v>
      </c>
      <c r="D30" s="55"/>
      <c r="E30" s="55"/>
      <c r="F30" s="55"/>
      <c r="G30" s="55"/>
      <c r="H30" s="55"/>
      <c r="I30" s="47"/>
    </row>
    <row r="31" spans="1:9" s="14" customFormat="1" ht="18" customHeight="1">
      <c r="A31" s="72" t="s">
        <v>70</v>
      </c>
      <c r="B31" s="72"/>
      <c r="C31" s="46" t="s">
        <v>88</v>
      </c>
      <c r="D31" s="55"/>
      <c r="E31" s="55"/>
      <c r="F31" s="55"/>
      <c r="G31" s="55"/>
      <c r="H31" s="55"/>
      <c r="I31" s="47"/>
    </row>
    <row r="32" spans="1:9" s="14" customFormat="1" ht="18" customHeight="1">
      <c r="A32" s="72" t="s">
        <v>71</v>
      </c>
      <c r="B32" s="72"/>
      <c r="C32" s="46" t="s">
        <v>72</v>
      </c>
      <c r="D32" s="55"/>
      <c r="E32" s="55"/>
      <c r="F32" s="55"/>
      <c r="G32" s="55"/>
      <c r="H32" s="55"/>
      <c r="I32" s="47"/>
    </row>
    <row r="33" spans="1:12" s="14" customFormat="1" ht="9.9499999999999993" customHeight="1">
      <c r="A33" s="60"/>
      <c r="B33" s="60"/>
      <c r="C33" s="60"/>
      <c r="D33" s="60"/>
      <c r="E33" s="60"/>
      <c r="F33" s="60"/>
      <c r="G33" s="60"/>
      <c r="H33" s="60"/>
      <c r="I33" s="60"/>
    </row>
    <row r="34" spans="1:12" s="14" customFormat="1" ht="18" customHeight="1" thickBot="1">
      <c r="A34" s="53" t="s">
        <v>36</v>
      </c>
      <c r="B34" s="53"/>
      <c r="C34" s="53"/>
      <c r="D34" s="53"/>
      <c r="E34" s="53"/>
      <c r="F34" s="53"/>
      <c r="G34" s="53"/>
      <c r="H34" s="53"/>
      <c r="I34" s="53"/>
    </row>
    <row r="35" spans="1:12" s="14" customFormat="1" ht="5.0999999999999996" customHeight="1" thickTop="1">
      <c r="A35" s="54"/>
      <c r="B35" s="54"/>
      <c r="C35" s="54"/>
      <c r="D35" s="54"/>
      <c r="E35" s="54"/>
      <c r="F35" s="54"/>
      <c r="G35" s="54"/>
      <c r="H35" s="54"/>
      <c r="I35" s="54"/>
    </row>
    <row r="36" spans="1:12" s="14" customFormat="1" ht="18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" customHeight="1">
      <c r="A37" s="74" t="s">
        <v>73</v>
      </c>
      <c r="B37" s="74" t="s">
        <v>74</v>
      </c>
      <c r="C37" s="75" t="s">
        <v>75</v>
      </c>
      <c r="D37" s="75" t="s">
        <v>76</v>
      </c>
      <c r="E37" s="19">
        <v>136739</v>
      </c>
      <c r="F37" s="76" t="s">
        <v>77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" customHeight="1">
      <c r="A38" s="74"/>
      <c r="B38" s="74"/>
      <c r="C38" s="74"/>
      <c r="D38" s="74"/>
      <c r="E38" s="29">
        <v>26000</v>
      </c>
      <c r="F38" s="77"/>
      <c r="G38" s="78" t="str">
        <f>DATEDIF(G37,I37,"Y") &amp; "Y " &amp; DATEDIF(G37,I37,"YM") &amp; "M " &amp; DATEDIF(G37,I37,"MD") &amp; "D"</f>
        <v>0Y 4M 16D</v>
      </c>
      <c r="H38" s="79"/>
      <c r="I38" s="80"/>
    </row>
    <row r="39" spans="1:12" s="14" customFormat="1" ht="18" customHeight="1">
      <c r="A39" s="74" t="s">
        <v>73</v>
      </c>
      <c r="B39" s="74" t="s">
        <v>74</v>
      </c>
      <c r="C39" s="75" t="s">
        <v>75</v>
      </c>
      <c r="D39" s="75" t="s">
        <v>76</v>
      </c>
      <c r="E39" s="19">
        <v>136739</v>
      </c>
      <c r="F39" s="76" t="s">
        <v>78</v>
      </c>
      <c r="G39" s="11">
        <v>43766</v>
      </c>
      <c r="H39" s="13" t="s">
        <v>14</v>
      </c>
      <c r="I39" s="12">
        <v>43924</v>
      </c>
      <c r="J39" s="17">
        <f t="shared" ref="J39" si="0">G39-1</f>
        <v>43765</v>
      </c>
    </row>
    <row r="40" spans="1:12" s="14" customFormat="1" ht="18" customHeight="1">
      <c r="A40" s="74"/>
      <c r="B40" s="74"/>
      <c r="C40" s="74"/>
      <c r="D40" s="74"/>
      <c r="E40" s="29">
        <v>26000</v>
      </c>
      <c r="F40" s="77"/>
      <c r="G40" s="78" t="str">
        <f>DATEDIF(G39,I39,"Y") &amp; "Y " &amp; DATEDIF(G39,I39,"YM") &amp; "M " &amp; DATEDIF(G39,I39,"MD") &amp; "D"</f>
        <v>0Y 5M 6D</v>
      </c>
      <c r="H40" s="79"/>
      <c r="I40" s="80"/>
    </row>
    <row r="41" spans="1:12" s="14" customFormat="1" ht="18" customHeight="1">
      <c r="A41" s="74" t="s">
        <v>73</v>
      </c>
      <c r="B41" s="74" t="s">
        <v>74</v>
      </c>
      <c r="C41" s="75" t="s">
        <v>75</v>
      </c>
      <c r="D41" s="75" t="s">
        <v>76</v>
      </c>
      <c r="E41" s="19">
        <v>136739</v>
      </c>
      <c r="F41" s="76" t="s">
        <v>79</v>
      </c>
      <c r="G41" s="11">
        <v>44013</v>
      </c>
      <c r="H41" s="13" t="s">
        <v>14</v>
      </c>
      <c r="I41" s="12">
        <v>44339</v>
      </c>
      <c r="J41" s="17">
        <f t="shared" ref="J41" si="1">G41-1</f>
        <v>44012</v>
      </c>
    </row>
    <row r="42" spans="1:12" s="14" customFormat="1" ht="18" customHeight="1">
      <c r="A42" s="74"/>
      <c r="B42" s="74"/>
      <c r="C42" s="74"/>
      <c r="D42" s="74"/>
      <c r="E42" s="29">
        <v>26000</v>
      </c>
      <c r="F42" s="77"/>
      <c r="G42" s="78" t="str">
        <f>DATEDIF(G41,I41,"Y") &amp; "Y " &amp; DATEDIF(G41,I41,"YM") &amp; "M " &amp; DATEDIF(G41,I41,"MD") &amp; "D"</f>
        <v>0Y 10M 22D</v>
      </c>
      <c r="H42" s="79"/>
      <c r="I42" s="80"/>
    </row>
    <row r="43" spans="1:12" s="14" customFormat="1" ht="18" customHeight="1">
      <c r="A43" s="75" t="s">
        <v>80</v>
      </c>
      <c r="B43" s="74" t="s">
        <v>74</v>
      </c>
      <c r="C43" s="75" t="s">
        <v>75</v>
      </c>
      <c r="D43" s="75" t="s">
        <v>76</v>
      </c>
      <c r="E43" s="19">
        <v>127242</v>
      </c>
      <c r="F43" s="76" t="s">
        <v>79</v>
      </c>
      <c r="G43" s="11">
        <v>44466</v>
      </c>
      <c r="H43" s="13" t="s">
        <v>14</v>
      </c>
      <c r="I43" s="12">
        <v>44528</v>
      </c>
      <c r="J43" s="17">
        <f t="shared" ref="J43" si="2">G43-1</f>
        <v>44465</v>
      </c>
    </row>
    <row r="44" spans="1:12" s="14" customFormat="1" ht="18" customHeight="1">
      <c r="A44" s="74"/>
      <c r="B44" s="74"/>
      <c r="C44" s="74"/>
      <c r="D44" s="74"/>
      <c r="E44" s="20">
        <v>26800</v>
      </c>
      <c r="F44" s="77"/>
      <c r="G44" s="78" t="str">
        <f>DATEDIF(G43,I43,"Y") &amp; "Y " &amp; DATEDIF(G43,I43,"YM") &amp; "M " &amp; DATEDIF(G43,I43,"MD") &amp; "D"</f>
        <v>0Y 2M 1D</v>
      </c>
      <c r="H44" s="79"/>
      <c r="I44" s="80"/>
    </row>
    <row r="45" spans="1:12" s="14" customFormat="1" ht="18" customHeight="1">
      <c r="A45" s="74" t="s">
        <v>81</v>
      </c>
      <c r="B45" s="74" t="s">
        <v>82</v>
      </c>
      <c r="C45" s="75" t="s">
        <v>75</v>
      </c>
      <c r="D45" s="75" t="s">
        <v>76</v>
      </c>
      <c r="E45" s="19">
        <v>111124</v>
      </c>
      <c r="F45" s="76" t="s">
        <v>79</v>
      </c>
      <c r="G45" s="11">
        <v>44543</v>
      </c>
      <c r="H45" s="13" t="s">
        <v>14</v>
      </c>
      <c r="I45" s="12">
        <v>44744</v>
      </c>
      <c r="J45" s="17">
        <f t="shared" ref="J45:J81" si="3">G45-1</f>
        <v>44542</v>
      </c>
    </row>
    <row r="46" spans="1:12" s="14" customFormat="1" ht="18" customHeight="1">
      <c r="A46" s="74"/>
      <c r="B46" s="74"/>
      <c r="C46" s="74"/>
      <c r="D46" s="74"/>
      <c r="E46" s="20">
        <v>26800</v>
      </c>
      <c r="F46" s="77"/>
      <c r="G46" s="78" t="str">
        <f>DATEDIF(G45,I45,"Y") &amp; "Y " &amp; DATEDIF(G45,I45,"YM") &amp; "M " &amp; DATEDIF(G45,I45,"MD") &amp; "D"</f>
        <v>0Y 6M 19D</v>
      </c>
      <c r="H46" s="79"/>
      <c r="I46" s="80"/>
      <c r="J46" s="17"/>
    </row>
    <row r="47" spans="1:12" s="14" customFormat="1" ht="18" customHeight="1">
      <c r="A47" s="74" t="s">
        <v>81</v>
      </c>
      <c r="B47" s="74" t="s">
        <v>82</v>
      </c>
      <c r="C47" s="75" t="s">
        <v>75</v>
      </c>
      <c r="D47" s="75" t="s">
        <v>76</v>
      </c>
      <c r="E47" s="19">
        <v>111124</v>
      </c>
      <c r="F47" s="76" t="s">
        <v>83</v>
      </c>
      <c r="G47" s="11">
        <v>44889</v>
      </c>
      <c r="H47" s="13" t="s">
        <v>14</v>
      </c>
      <c r="I47" s="12">
        <v>45012</v>
      </c>
      <c r="J47" s="17">
        <f t="shared" si="3"/>
        <v>44888</v>
      </c>
    </row>
    <row r="48" spans="1:12" s="14" customFormat="1" ht="18" customHeight="1">
      <c r="A48" s="74"/>
      <c r="B48" s="74"/>
      <c r="C48" s="74"/>
      <c r="D48" s="74"/>
      <c r="E48" s="20">
        <v>26800</v>
      </c>
      <c r="F48" s="77"/>
      <c r="G48" s="78" t="str">
        <f>DATEDIF(G47,I47,"Y") &amp; "Y " &amp; DATEDIF(G47,I47,"YM") &amp; "M " &amp; DATEDIF(G47,I47,"MD") &amp; "D"</f>
        <v>0Y 4M 3D</v>
      </c>
      <c r="H48" s="79"/>
      <c r="I48" s="80"/>
      <c r="J48" s="17"/>
    </row>
    <row r="49" spans="1:10" s="14" customFormat="1" ht="18" customHeight="1">
      <c r="A49" s="75" t="s">
        <v>85</v>
      </c>
      <c r="B49" s="74" t="s">
        <v>84</v>
      </c>
      <c r="C49" s="75" t="s">
        <v>75</v>
      </c>
      <c r="D49" s="75" t="s">
        <v>76</v>
      </c>
      <c r="E49" s="19">
        <v>119233</v>
      </c>
      <c r="F49" s="76" t="s">
        <v>83</v>
      </c>
      <c r="G49" s="11">
        <v>45042</v>
      </c>
      <c r="H49" s="13" t="s">
        <v>14</v>
      </c>
      <c r="I49" s="12">
        <v>45125</v>
      </c>
      <c r="J49" s="17">
        <f t="shared" si="3"/>
        <v>45041</v>
      </c>
    </row>
    <row r="50" spans="1:10" s="14" customFormat="1" ht="18" customHeight="1">
      <c r="A50" s="74"/>
      <c r="B50" s="74"/>
      <c r="C50" s="74"/>
      <c r="D50" s="74"/>
      <c r="E50" s="20">
        <v>26900</v>
      </c>
      <c r="F50" s="77"/>
      <c r="G50" s="78" t="str">
        <f>DATEDIF(G49,I49,"Y") &amp; "Y " &amp; DATEDIF(G49,I49,"YM") &amp; "M " &amp; DATEDIF(G49,I49,"MD") &amp; "D"</f>
        <v>0Y 2M 22D</v>
      </c>
      <c r="H50" s="79"/>
      <c r="I50" s="80"/>
      <c r="J50" s="17"/>
    </row>
    <row r="51" spans="1:10" s="14" customFormat="1" ht="18" customHeight="1">
      <c r="A51" s="74" t="s">
        <v>81</v>
      </c>
      <c r="B51" s="74" t="s">
        <v>82</v>
      </c>
      <c r="C51" s="75" t="s">
        <v>75</v>
      </c>
      <c r="D51" s="75" t="s">
        <v>76</v>
      </c>
      <c r="E51" s="19">
        <v>111124</v>
      </c>
      <c r="F51" s="76" t="s">
        <v>83</v>
      </c>
      <c r="G51" s="11">
        <v>45198</v>
      </c>
      <c r="H51" s="13" t="s">
        <v>14</v>
      </c>
      <c r="I51" s="12">
        <v>45439</v>
      </c>
      <c r="J51" s="17">
        <f t="shared" si="3"/>
        <v>45197</v>
      </c>
    </row>
    <row r="52" spans="1:10" s="14" customFormat="1" ht="18" customHeight="1">
      <c r="A52" s="74"/>
      <c r="B52" s="74"/>
      <c r="C52" s="74"/>
      <c r="D52" s="74"/>
      <c r="E52" s="20">
        <v>26800</v>
      </c>
      <c r="F52" s="77"/>
      <c r="G52" s="78" t="str">
        <f>DATEDIF(G51,I51,"Y") &amp; "Y " &amp; DATEDIF(G51,I51,"YM") &amp; "M " &amp; DATEDIF(G51,I51,"MD") &amp; "D"</f>
        <v>0Y 7M 28D</v>
      </c>
      <c r="H52" s="79"/>
      <c r="I52" s="80"/>
      <c r="J52" s="17"/>
    </row>
    <row r="53" spans="1:10" s="14" customFormat="1" ht="18" customHeight="1">
      <c r="A53" s="75" t="s">
        <v>85</v>
      </c>
      <c r="B53" s="74" t="s">
        <v>84</v>
      </c>
      <c r="C53" s="75" t="s">
        <v>75</v>
      </c>
      <c r="D53" s="75" t="s">
        <v>76</v>
      </c>
      <c r="E53" s="19">
        <v>119233</v>
      </c>
      <c r="F53" s="76" t="s">
        <v>83</v>
      </c>
      <c r="G53" s="11">
        <v>45567</v>
      </c>
      <c r="H53" s="13" t="s">
        <v>14</v>
      </c>
      <c r="I53" s="12">
        <v>45679</v>
      </c>
      <c r="J53" s="17">
        <f t="shared" si="3"/>
        <v>45566</v>
      </c>
    </row>
    <row r="54" spans="1:10" s="14" customFormat="1" ht="18" customHeight="1">
      <c r="A54" s="74"/>
      <c r="B54" s="74"/>
      <c r="C54" s="74"/>
      <c r="D54" s="74"/>
      <c r="E54" s="20">
        <v>26900</v>
      </c>
      <c r="F54" s="77"/>
      <c r="G54" s="78" t="str">
        <f>DATEDIF(G53,I53,"Y") &amp; "Y " &amp; DATEDIF(G53,I53,"YM") &amp; "M " &amp; DATEDIF(G53,I53,"MD") &amp; "D"</f>
        <v>0Y 3M 20D</v>
      </c>
      <c r="H54" s="79"/>
      <c r="I54" s="80"/>
      <c r="J54" s="17"/>
    </row>
    <row r="55" spans="1:10" s="14" customFormat="1" ht="18" customHeight="1">
      <c r="A55" s="74"/>
      <c r="B55" s="74"/>
      <c r="C55" s="75"/>
      <c r="D55" s="75"/>
      <c r="E55" s="19"/>
      <c r="F55" s="76"/>
      <c r="G55" s="11"/>
      <c r="H55" s="13" t="s">
        <v>14</v>
      </c>
      <c r="I55" s="12"/>
      <c r="J55" s="17">
        <f t="shared" si="3"/>
        <v>-1</v>
      </c>
    </row>
    <row r="56" spans="1:10" s="14" customFormat="1" ht="18" customHeight="1">
      <c r="A56" s="74"/>
      <c r="B56" s="74"/>
      <c r="C56" s="74"/>
      <c r="D56" s="74"/>
      <c r="E56" s="20"/>
      <c r="F56" s="77"/>
      <c r="G56" s="78" t="str">
        <f>DATEDIF(G55,I55,"Y") &amp; "Y " &amp; DATEDIF(G55,I55,"YM") &amp; "M " &amp; DATEDIF(G55,I55,"MD") &amp; "D"</f>
        <v>0Y 0M 0D</v>
      </c>
      <c r="H56" s="79"/>
      <c r="I56" s="80"/>
      <c r="J56" s="17"/>
    </row>
    <row r="57" spans="1:10" s="14" customFormat="1" ht="18" customHeight="1">
      <c r="A57" s="74"/>
      <c r="B57" s="74"/>
      <c r="C57" s="75"/>
      <c r="D57" s="75"/>
      <c r="E57" s="19"/>
      <c r="F57" s="76"/>
      <c r="G57" s="11"/>
      <c r="H57" s="13" t="s">
        <v>14</v>
      </c>
      <c r="I57" s="12"/>
      <c r="J57" s="17">
        <f t="shared" si="3"/>
        <v>-1</v>
      </c>
    </row>
    <row r="58" spans="1:10" s="14" customFormat="1" ht="18" customHeight="1">
      <c r="A58" s="74"/>
      <c r="B58" s="74"/>
      <c r="C58" s="74"/>
      <c r="D58" s="74"/>
      <c r="E58" s="20"/>
      <c r="F58" s="77"/>
      <c r="G58" s="78" t="str">
        <f>DATEDIF(G57,I57,"Y") &amp; "Y " &amp; DATEDIF(G57,I57,"YM") &amp; "M " &amp; DATEDIF(G57,I57,"MD") &amp; "D"</f>
        <v>0Y 0M 0D</v>
      </c>
      <c r="H58" s="79"/>
      <c r="I58" s="80"/>
      <c r="J58" s="17"/>
    </row>
    <row r="59" spans="1:10" s="14" customFormat="1" ht="18" customHeight="1">
      <c r="A59" s="76"/>
      <c r="B59" s="76"/>
      <c r="C59" s="81"/>
      <c r="D59" s="75"/>
      <c r="E59" s="19"/>
      <c r="F59" s="76"/>
      <c r="G59" s="11"/>
      <c r="H59" s="13" t="s">
        <v>14</v>
      </c>
      <c r="I59" s="12"/>
      <c r="J59" s="17">
        <f t="shared" si="3"/>
        <v>-1</v>
      </c>
    </row>
    <row r="60" spans="1:10" s="14" customFormat="1" ht="18" customHeight="1">
      <c r="A60" s="77"/>
      <c r="B60" s="77"/>
      <c r="C60" s="82"/>
      <c r="D60" s="74"/>
      <c r="E60" s="20"/>
      <c r="F60" s="77"/>
      <c r="G60" s="78" t="str">
        <f>DATEDIF(G59,I59,"Y") &amp; "Y " &amp; DATEDIF(G59,I59,"YM") &amp; "M " &amp; DATEDIF(G59,I59,"MD") &amp; "D"</f>
        <v>0Y 0M 0D</v>
      </c>
      <c r="H60" s="79"/>
      <c r="I60" s="80"/>
      <c r="J60" s="17"/>
    </row>
    <row r="61" spans="1:10" s="14" customFormat="1" ht="18" customHeight="1">
      <c r="A61" s="76"/>
      <c r="B61" s="76"/>
      <c r="C61" s="81"/>
      <c r="D61" s="75"/>
      <c r="E61" s="19"/>
      <c r="F61" s="76"/>
      <c r="G61" s="11"/>
      <c r="H61" s="13" t="s">
        <v>14</v>
      </c>
      <c r="I61" s="12"/>
      <c r="J61" s="17">
        <f t="shared" si="3"/>
        <v>-1</v>
      </c>
    </row>
    <row r="62" spans="1:10" s="14" customFormat="1" ht="18" customHeight="1">
      <c r="A62" s="77"/>
      <c r="B62" s="77"/>
      <c r="C62" s="82"/>
      <c r="D62" s="74"/>
      <c r="E62" s="20"/>
      <c r="F62" s="77"/>
      <c r="G62" s="78" t="str">
        <f>DATEDIF(G61,I61,"Y") &amp; "Y " &amp; DATEDIF(G61,I61,"YM") &amp; "M " &amp; DATEDIF(G61,I61,"MD") &amp; "D"</f>
        <v>0Y 0M 0D</v>
      </c>
      <c r="H62" s="79"/>
      <c r="I62" s="80"/>
      <c r="J62" s="17"/>
    </row>
    <row r="63" spans="1:10" s="14" customFormat="1" ht="18" customHeight="1">
      <c r="A63" s="76"/>
      <c r="B63" s="76"/>
      <c r="C63" s="81"/>
      <c r="D63" s="75"/>
      <c r="E63" s="19"/>
      <c r="F63" s="76"/>
      <c r="G63" s="11"/>
      <c r="H63" s="13" t="s">
        <v>14</v>
      </c>
      <c r="I63" s="12"/>
      <c r="J63" s="17">
        <f t="shared" si="3"/>
        <v>-1</v>
      </c>
    </row>
    <row r="64" spans="1:10" s="14" customFormat="1" ht="18" customHeight="1">
      <c r="A64" s="77"/>
      <c r="B64" s="77"/>
      <c r="C64" s="82"/>
      <c r="D64" s="74"/>
      <c r="E64" s="20"/>
      <c r="F64" s="77"/>
      <c r="G64" s="78" t="str">
        <f>DATEDIF(G63,I63,"Y") &amp; "Y " &amp; DATEDIF(G63,I63,"YM") &amp; "M " &amp; DATEDIF(G63,I63,"MD") &amp; "D"</f>
        <v>0Y 0M 0D</v>
      </c>
      <c r="H64" s="79"/>
      <c r="I64" s="80"/>
      <c r="J64" s="17"/>
    </row>
    <row r="65" spans="1:10" s="14" customFormat="1" ht="18" customHeight="1">
      <c r="A65" s="74"/>
      <c r="B65" s="74"/>
      <c r="C65" s="75"/>
      <c r="D65" s="75"/>
      <c r="E65" s="19"/>
      <c r="F65" s="76"/>
      <c r="G65" s="11"/>
      <c r="H65" s="13" t="s">
        <v>14</v>
      </c>
      <c r="I65" s="12"/>
      <c r="J65" s="17">
        <f t="shared" si="3"/>
        <v>-1</v>
      </c>
    </row>
    <row r="66" spans="1:10" s="14" customFormat="1" ht="18" customHeight="1">
      <c r="A66" s="74"/>
      <c r="B66" s="74"/>
      <c r="C66" s="74"/>
      <c r="D66" s="74"/>
      <c r="E66" s="20"/>
      <c r="F66" s="77"/>
      <c r="G66" s="78" t="str">
        <f>DATEDIF(G65,I65,"Y") &amp; "Y " &amp; DATEDIF(G65,I65,"YM") &amp; "M " &amp; DATEDIF(G65,I65,"MD") &amp; "D"</f>
        <v>0Y 0M 0D</v>
      </c>
      <c r="H66" s="79"/>
      <c r="I66" s="80"/>
      <c r="J66" s="17"/>
    </row>
    <row r="67" spans="1:10" s="14" customFormat="1" ht="18" customHeight="1">
      <c r="A67" s="74"/>
      <c r="B67" s="74"/>
      <c r="C67" s="75"/>
      <c r="D67" s="75"/>
      <c r="E67" s="19"/>
      <c r="F67" s="76"/>
      <c r="G67" s="11"/>
      <c r="H67" s="13" t="s">
        <v>14</v>
      </c>
      <c r="I67" s="12"/>
      <c r="J67" s="17">
        <f t="shared" si="3"/>
        <v>-1</v>
      </c>
    </row>
    <row r="68" spans="1:10" s="14" customFormat="1" ht="18" customHeight="1">
      <c r="A68" s="74"/>
      <c r="B68" s="74"/>
      <c r="C68" s="74"/>
      <c r="D68" s="74"/>
      <c r="E68" s="20"/>
      <c r="F68" s="77"/>
      <c r="G68" s="78" t="str">
        <f>DATEDIF(G67,I67,"Y") &amp; "Y " &amp; DATEDIF(G67,I67,"YM") &amp; "M " &amp; DATEDIF(G67,I67,"MD") &amp; "D"</f>
        <v>0Y 0M 0D</v>
      </c>
      <c r="H68" s="79"/>
      <c r="I68" s="80"/>
      <c r="J68" s="17"/>
    </row>
    <row r="69" spans="1:10" s="14" customFormat="1" ht="18" customHeight="1">
      <c r="A69" s="76"/>
      <c r="B69" s="76"/>
      <c r="C69" s="81"/>
      <c r="D69" s="75"/>
      <c r="E69" s="19"/>
      <c r="F69" s="76"/>
      <c r="G69" s="11"/>
      <c r="H69" s="13" t="s">
        <v>14</v>
      </c>
      <c r="I69" s="12"/>
      <c r="J69" s="17">
        <f t="shared" si="3"/>
        <v>-1</v>
      </c>
    </row>
    <row r="70" spans="1:10" s="14" customFormat="1" ht="18" customHeight="1">
      <c r="A70" s="77"/>
      <c r="B70" s="77"/>
      <c r="C70" s="82"/>
      <c r="D70" s="74"/>
      <c r="E70" s="20"/>
      <c r="F70" s="77"/>
      <c r="G70" s="78" t="str">
        <f>DATEDIF(G69,I69,"Y") &amp; "Y " &amp; DATEDIF(G69,I69,"YM") &amp; "M " &amp; DATEDIF(G69,I69,"MD") &amp; "D"</f>
        <v>0Y 0M 0D</v>
      </c>
      <c r="H70" s="79"/>
      <c r="I70" s="80"/>
      <c r="J70" s="17"/>
    </row>
    <row r="71" spans="1:10" s="14" customFormat="1" ht="18" customHeight="1">
      <c r="A71" s="76"/>
      <c r="B71" s="76"/>
      <c r="C71" s="81"/>
      <c r="D71" s="75"/>
      <c r="E71" s="19"/>
      <c r="F71" s="76"/>
      <c r="G71" s="11"/>
      <c r="H71" s="13" t="s">
        <v>14</v>
      </c>
      <c r="I71" s="12"/>
      <c r="J71" s="17">
        <f t="shared" si="3"/>
        <v>-1</v>
      </c>
    </row>
    <row r="72" spans="1:10" s="14" customFormat="1" ht="18" customHeight="1">
      <c r="A72" s="77"/>
      <c r="B72" s="77"/>
      <c r="C72" s="82"/>
      <c r="D72" s="74"/>
      <c r="E72" s="20"/>
      <c r="F72" s="77"/>
      <c r="G72" s="78" t="str">
        <f>DATEDIF(G71,I71,"Y") &amp; "Y " &amp; DATEDIF(G71,I71,"YM") &amp; "M " &amp; DATEDIF(G71,I71,"MD") &amp; "D"</f>
        <v>0Y 0M 0D</v>
      </c>
      <c r="H72" s="79"/>
      <c r="I72" s="80"/>
      <c r="J72" s="17"/>
    </row>
    <row r="73" spans="1:10" s="14" customFormat="1" ht="18" customHeight="1">
      <c r="A73" s="76"/>
      <c r="B73" s="76"/>
      <c r="C73" s="81"/>
      <c r="D73" s="75"/>
      <c r="E73" s="19"/>
      <c r="F73" s="76"/>
      <c r="G73" s="11"/>
      <c r="H73" s="13" t="s">
        <v>14</v>
      </c>
      <c r="I73" s="12"/>
      <c r="J73" s="17">
        <f t="shared" si="3"/>
        <v>-1</v>
      </c>
    </row>
    <row r="74" spans="1:10" s="14" customFormat="1" ht="18" customHeight="1">
      <c r="A74" s="77"/>
      <c r="B74" s="77"/>
      <c r="C74" s="82"/>
      <c r="D74" s="74"/>
      <c r="E74" s="20"/>
      <c r="F74" s="77"/>
      <c r="G74" s="78" t="str">
        <f>DATEDIF(G73,I73,"Y") &amp; "Y " &amp; DATEDIF(G73,I73,"YM") &amp; "M " &amp; DATEDIF(G73,I73,"MD") &amp; "D"</f>
        <v>0Y 0M 0D</v>
      </c>
      <c r="H74" s="79"/>
      <c r="I74" s="80"/>
      <c r="J74" s="17"/>
    </row>
    <row r="75" spans="1:10" s="14" customFormat="1" ht="18" customHeight="1">
      <c r="A75" s="76"/>
      <c r="B75" s="76"/>
      <c r="C75" s="81"/>
      <c r="D75" s="75"/>
      <c r="E75" s="19"/>
      <c r="F75" s="76"/>
      <c r="G75" s="11"/>
      <c r="H75" s="13" t="s">
        <v>14</v>
      </c>
      <c r="I75" s="12"/>
      <c r="J75" s="17">
        <f t="shared" si="3"/>
        <v>-1</v>
      </c>
    </row>
    <row r="76" spans="1:10" s="14" customFormat="1" ht="18" customHeight="1">
      <c r="A76" s="77"/>
      <c r="B76" s="77"/>
      <c r="C76" s="82"/>
      <c r="D76" s="74"/>
      <c r="E76" s="20"/>
      <c r="F76" s="77"/>
      <c r="G76" s="78" t="str">
        <f>DATEDIF(G75,I75,"Y") &amp; "Y " &amp; DATEDIF(G75,I75,"YM") &amp; "M " &amp; DATEDIF(G75,I75,"MD") &amp; "D"</f>
        <v>0Y 0M 0D</v>
      </c>
      <c r="H76" s="79"/>
      <c r="I76" s="80"/>
      <c r="J76" s="17"/>
    </row>
    <row r="77" spans="1:10" s="14" customFormat="1" ht="18" customHeight="1">
      <c r="A77" s="76"/>
      <c r="B77" s="76"/>
      <c r="C77" s="81"/>
      <c r="D77" s="75"/>
      <c r="E77" s="19"/>
      <c r="F77" s="76"/>
      <c r="G77" s="11"/>
      <c r="H77" s="13" t="s">
        <v>14</v>
      </c>
      <c r="I77" s="12"/>
      <c r="J77" s="17">
        <f t="shared" si="3"/>
        <v>-1</v>
      </c>
    </row>
    <row r="78" spans="1:10" s="14" customFormat="1" ht="18" customHeight="1">
      <c r="A78" s="77"/>
      <c r="B78" s="77"/>
      <c r="C78" s="82"/>
      <c r="D78" s="74"/>
      <c r="E78" s="20"/>
      <c r="F78" s="77"/>
      <c r="G78" s="78" t="str">
        <f>DATEDIF(G77,I77,"Y") &amp; "Y " &amp; DATEDIF(G77,I77,"YM") &amp; "M " &amp; DATEDIF(G77,I77,"MD") &amp; "D"</f>
        <v>0Y 0M 0D</v>
      </c>
      <c r="H78" s="79"/>
      <c r="I78" s="80"/>
      <c r="J78" s="17"/>
    </row>
    <row r="79" spans="1:10" s="14" customFormat="1" ht="18" customHeight="1">
      <c r="A79" s="76"/>
      <c r="B79" s="76"/>
      <c r="C79" s="81"/>
      <c r="D79" s="75"/>
      <c r="E79" s="19"/>
      <c r="F79" s="76"/>
      <c r="G79" s="11"/>
      <c r="H79" s="13" t="s">
        <v>14</v>
      </c>
      <c r="I79" s="12"/>
      <c r="J79" s="17">
        <f t="shared" si="3"/>
        <v>-1</v>
      </c>
    </row>
    <row r="80" spans="1:10" s="14" customFormat="1" ht="18" customHeight="1">
      <c r="A80" s="77"/>
      <c r="B80" s="77"/>
      <c r="C80" s="82"/>
      <c r="D80" s="74"/>
      <c r="E80" s="20"/>
      <c r="F80" s="77"/>
      <c r="G80" s="78" t="str">
        <f>DATEDIF(G79,I79,"Y") &amp; "Y " &amp; DATEDIF(G79,I79,"YM") &amp; "M " &amp; DATEDIF(G79,I79,"MD") &amp; "D"</f>
        <v>0Y 0M 0D</v>
      </c>
      <c r="H80" s="79"/>
      <c r="I80" s="80"/>
      <c r="J80" s="17"/>
    </row>
    <row r="81" spans="1:10" s="14" customFormat="1" ht="18" customHeight="1">
      <c r="A81" s="74"/>
      <c r="B81" s="74"/>
      <c r="C81" s="75"/>
      <c r="D81" s="75"/>
      <c r="E81" s="19"/>
      <c r="F81" s="76"/>
      <c r="G81" s="11"/>
      <c r="H81" s="13" t="s">
        <v>14</v>
      </c>
      <c r="I81" s="12"/>
      <c r="J81" s="17">
        <f t="shared" si="3"/>
        <v>-1</v>
      </c>
    </row>
    <row r="82" spans="1:10" s="14" customFormat="1" ht="18" customHeight="1">
      <c r="A82" s="74"/>
      <c r="B82" s="74"/>
      <c r="C82" s="74"/>
      <c r="D82" s="74"/>
      <c r="E82" s="20"/>
      <c r="F82" s="77"/>
      <c r="G82" s="78" t="str">
        <f>DATEDIF(G81,I81,"Y") &amp; "Y " &amp; DATEDIF(G81,I81,"YM") &amp; "M " &amp; DATEDIF(G81,I81,"MD") &amp; "D"</f>
        <v>0Y 0M 0D</v>
      </c>
      <c r="H82" s="79"/>
      <c r="I82" s="80"/>
      <c r="J82" s="17"/>
    </row>
    <row r="83" spans="1:10" s="14" customFormat="1" ht="18" customHeight="1">
      <c r="A83" s="74"/>
      <c r="B83" s="74"/>
      <c r="C83" s="75"/>
      <c r="D83" s="75"/>
      <c r="E83" s="19"/>
      <c r="F83" s="76"/>
      <c r="G83" s="11"/>
      <c r="H83" s="13" t="s">
        <v>14</v>
      </c>
      <c r="I83" s="12"/>
      <c r="J83" s="17">
        <f>G83-1</f>
        <v>-1</v>
      </c>
    </row>
    <row r="84" spans="1:10" s="14" customFormat="1" ht="18" customHeight="1">
      <c r="A84" s="74"/>
      <c r="B84" s="74"/>
      <c r="C84" s="74"/>
      <c r="D84" s="74"/>
      <c r="E84" s="20"/>
      <c r="F84" s="77"/>
      <c r="G84" s="78" t="str">
        <f>DATEDIF(G83,I83,"Y") &amp; "Y " &amp; DATEDIF(G83,I83,"YM") &amp; "M " &amp; DATEDIF(G83,I83,"MD") &amp; "D"</f>
        <v>0Y 0M 0D</v>
      </c>
      <c r="H84" s="79"/>
      <c r="I84" s="80"/>
      <c r="J84" s="17"/>
    </row>
    <row r="85" spans="1:10" s="14" customFormat="1" ht="18" customHeight="1">
      <c r="A85" s="74"/>
      <c r="B85" s="74"/>
      <c r="C85" s="75"/>
      <c r="D85" s="75"/>
      <c r="E85" s="19"/>
      <c r="F85" s="76"/>
      <c r="G85" s="11"/>
      <c r="H85" s="13" t="s">
        <v>14</v>
      </c>
      <c r="I85" s="12"/>
      <c r="J85" s="17">
        <f>G85-1</f>
        <v>-1</v>
      </c>
    </row>
    <row r="86" spans="1:10" s="14" customFormat="1" ht="18" customHeight="1">
      <c r="A86" s="74"/>
      <c r="B86" s="74"/>
      <c r="C86" s="74"/>
      <c r="D86" s="74"/>
      <c r="E86" s="20"/>
      <c r="F86" s="77"/>
      <c r="G86" s="78" t="str">
        <f>DATEDIF(G85,I85,"Y") &amp; "Y " &amp; DATEDIF(G85,I85,"YM") &amp; "M " &amp; DATEDIF(G85,I85,"MD") &amp; "D"</f>
        <v>0Y 0M 0D</v>
      </c>
      <c r="H86" s="79"/>
      <c r="I86" s="80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84" t="s">
        <v>18</v>
      </c>
      <c r="B88" s="84"/>
      <c r="C88" s="84"/>
      <c r="D88" s="84"/>
      <c r="E88" s="84"/>
      <c r="F88" s="84"/>
      <c r="G88" s="84"/>
      <c r="H88" s="84"/>
      <c r="I88" s="84"/>
      <c r="J88" s="17"/>
    </row>
    <row r="89" spans="1:10" s="14" customFormat="1" ht="18" customHeight="1">
      <c r="A89" s="83" t="s">
        <v>24</v>
      </c>
      <c r="B89" s="83"/>
      <c r="C89" s="83"/>
      <c r="D89" s="83"/>
      <c r="E89" s="83"/>
      <c r="F89" s="83"/>
      <c r="G89" s="83"/>
      <c r="H89" s="83"/>
      <c r="I89" s="83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84"/>
      <c r="B108" s="84"/>
      <c r="C108" s="84"/>
      <c r="D108" s="84"/>
      <c r="E108" s="84"/>
      <c r="F108" s="84"/>
      <c r="G108" s="84"/>
      <c r="H108" s="84"/>
      <c r="I108" s="84"/>
      <c r="J108" s="17"/>
    </row>
    <row r="109" spans="1:10" s="14" customFormat="1" ht="18" customHeight="1">
      <c r="A109" s="83"/>
      <c r="B109" s="83"/>
      <c r="C109" s="83"/>
      <c r="D109" s="83"/>
      <c r="E109" s="83"/>
      <c r="F109" s="83"/>
      <c r="G109" s="83"/>
      <c r="H109" s="83"/>
      <c r="I109" s="83"/>
      <c r="J109" s="17"/>
    </row>
    <row r="110" spans="1:10" s="14" customFormat="1" ht="20.100000000000001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00000000000001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00000000000001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00000000000001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00000000000001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A81:A82"/>
    <mergeCell ref="B81:B82"/>
    <mergeCell ref="C81:C82"/>
    <mergeCell ref="D81:D82"/>
    <mergeCell ref="G82:I82"/>
    <mergeCell ref="A83:A84"/>
    <mergeCell ref="B83:B84"/>
    <mergeCell ref="C83:C84"/>
    <mergeCell ref="D83:D84"/>
    <mergeCell ref="G84:I84"/>
    <mergeCell ref="F83:F84"/>
    <mergeCell ref="F81:F82"/>
    <mergeCell ref="A89:I89"/>
    <mergeCell ref="A108:I108"/>
    <mergeCell ref="A109:I109"/>
    <mergeCell ref="A85:A86"/>
    <mergeCell ref="B85:B86"/>
    <mergeCell ref="C85:C86"/>
    <mergeCell ref="D85:D86"/>
    <mergeCell ref="G86:I86"/>
    <mergeCell ref="A88:I88"/>
    <mergeCell ref="F85:F86"/>
    <mergeCell ref="D77:D78"/>
    <mergeCell ref="G78:I78"/>
    <mergeCell ref="A79:A80"/>
    <mergeCell ref="B79:B80"/>
    <mergeCell ref="C79:C80"/>
    <mergeCell ref="D79:D80"/>
    <mergeCell ref="G80:I80"/>
    <mergeCell ref="A73:A74"/>
    <mergeCell ref="B73:B74"/>
    <mergeCell ref="C73:C74"/>
    <mergeCell ref="D73:D74"/>
    <mergeCell ref="G74:I74"/>
    <mergeCell ref="A75:A76"/>
    <mergeCell ref="B75:B76"/>
    <mergeCell ref="C75:C76"/>
    <mergeCell ref="D75:D76"/>
    <mergeCell ref="G76:I76"/>
    <mergeCell ref="A77:A78"/>
    <mergeCell ref="B77:B78"/>
    <mergeCell ref="C77:C78"/>
    <mergeCell ref="F73:F74"/>
    <mergeCell ref="F75:F76"/>
    <mergeCell ref="F77:F78"/>
    <mergeCell ref="F79:F80"/>
    <mergeCell ref="A69:A70"/>
    <mergeCell ref="B69:B70"/>
    <mergeCell ref="C69:C70"/>
    <mergeCell ref="D69:D70"/>
    <mergeCell ref="G70:I70"/>
    <mergeCell ref="A71:A72"/>
    <mergeCell ref="B71:B72"/>
    <mergeCell ref="C71:C72"/>
    <mergeCell ref="D71:D72"/>
    <mergeCell ref="G72:I72"/>
    <mergeCell ref="F69:F70"/>
    <mergeCell ref="F71:F72"/>
    <mergeCell ref="A65:A66"/>
    <mergeCell ref="B65:B66"/>
    <mergeCell ref="C65:C66"/>
    <mergeCell ref="D65:D66"/>
    <mergeCell ref="G66:I66"/>
    <mergeCell ref="A67:A68"/>
    <mergeCell ref="B67:B68"/>
    <mergeCell ref="C67:C68"/>
    <mergeCell ref="D67:D68"/>
    <mergeCell ref="G68:I68"/>
    <mergeCell ref="F65:F66"/>
    <mergeCell ref="F67:F68"/>
    <mergeCell ref="A61:A62"/>
    <mergeCell ref="B61:B62"/>
    <mergeCell ref="C61:C62"/>
    <mergeCell ref="D61:D62"/>
    <mergeCell ref="G62:I62"/>
    <mergeCell ref="A63:A64"/>
    <mergeCell ref="B63:B64"/>
    <mergeCell ref="C63:C64"/>
    <mergeCell ref="D63:D64"/>
    <mergeCell ref="G64:I64"/>
    <mergeCell ref="F61:F62"/>
    <mergeCell ref="F63:F64"/>
    <mergeCell ref="A57:A58"/>
    <mergeCell ref="B57:B58"/>
    <mergeCell ref="C57:C58"/>
    <mergeCell ref="D57:D58"/>
    <mergeCell ref="G58:I58"/>
    <mergeCell ref="A59:A60"/>
    <mergeCell ref="B59:B60"/>
    <mergeCell ref="C59:C60"/>
    <mergeCell ref="D59:D60"/>
    <mergeCell ref="G60:I60"/>
    <mergeCell ref="F57:F58"/>
    <mergeCell ref="F59:F60"/>
    <mergeCell ref="A53:A54"/>
    <mergeCell ref="B53:B54"/>
    <mergeCell ref="C53:C54"/>
    <mergeCell ref="D53:D54"/>
    <mergeCell ref="G54:I54"/>
    <mergeCell ref="A55:A56"/>
    <mergeCell ref="B55:B56"/>
    <mergeCell ref="C55:C56"/>
    <mergeCell ref="D55:D56"/>
    <mergeCell ref="G56:I56"/>
    <mergeCell ref="F53:F54"/>
    <mergeCell ref="F55:F56"/>
    <mergeCell ref="A49:A50"/>
    <mergeCell ref="B49:B50"/>
    <mergeCell ref="C49:C50"/>
    <mergeCell ref="D49:D50"/>
    <mergeCell ref="G50:I50"/>
    <mergeCell ref="A51:A52"/>
    <mergeCell ref="B51:B52"/>
    <mergeCell ref="C51:C52"/>
    <mergeCell ref="D51:D52"/>
    <mergeCell ref="G52:I52"/>
    <mergeCell ref="F49:F50"/>
    <mergeCell ref="F51:F52"/>
    <mergeCell ref="A45:A46"/>
    <mergeCell ref="B45:B46"/>
    <mergeCell ref="C45:C46"/>
    <mergeCell ref="D45:D46"/>
    <mergeCell ref="G46:I46"/>
    <mergeCell ref="A47:A48"/>
    <mergeCell ref="B47:B48"/>
    <mergeCell ref="C47:C48"/>
    <mergeCell ref="D47:D48"/>
    <mergeCell ref="G48:I48"/>
    <mergeCell ref="F45:F46"/>
    <mergeCell ref="F47:F48"/>
    <mergeCell ref="A41:A42"/>
    <mergeCell ref="B41:B42"/>
    <mergeCell ref="C41:C42"/>
    <mergeCell ref="D41:D42"/>
    <mergeCell ref="G42:I42"/>
    <mergeCell ref="A43:A44"/>
    <mergeCell ref="B43:B44"/>
    <mergeCell ref="C43:C44"/>
    <mergeCell ref="D43:D44"/>
    <mergeCell ref="G44:I44"/>
    <mergeCell ref="F41:F42"/>
    <mergeCell ref="F43:F44"/>
    <mergeCell ref="A39:A40"/>
    <mergeCell ref="B39:B40"/>
    <mergeCell ref="C39:C40"/>
    <mergeCell ref="D39:D40"/>
    <mergeCell ref="F39:F40"/>
    <mergeCell ref="G40:I40"/>
    <mergeCell ref="A35:I35"/>
    <mergeCell ref="A37:A38"/>
    <mergeCell ref="B37:B38"/>
    <mergeCell ref="C37:C38"/>
    <mergeCell ref="D37:D38"/>
    <mergeCell ref="F37:F38"/>
    <mergeCell ref="G38:I38"/>
    <mergeCell ref="A33:I33"/>
    <mergeCell ref="A34:I34"/>
    <mergeCell ref="A30:B30"/>
    <mergeCell ref="C30:I30"/>
    <mergeCell ref="A31:B31"/>
    <mergeCell ref="C31:I31"/>
    <mergeCell ref="A32:B32"/>
    <mergeCell ref="C32:I32"/>
    <mergeCell ref="A27:I27"/>
    <mergeCell ref="A28:I28"/>
    <mergeCell ref="A29:B29"/>
    <mergeCell ref="C29:I29"/>
    <mergeCell ref="A24:C24"/>
    <mergeCell ref="D24:E24"/>
    <mergeCell ref="F24:I24"/>
    <mergeCell ref="A25:C25"/>
    <mergeCell ref="D25:E25"/>
    <mergeCell ref="F25:I25"/>
    <mergeCell ref="A20:I20"/>
    <mergeCell ref="A21:I21"/>
    <mergeCell ref="A22:C22"/>
    <mergeCell ref="D22:E22"/>
    <mergeCell ref="F22:I22"/>
    <mergeCell ref="A23:C23"/>
    <mergeCell ref="D23:E23"/>
    <mergeCell ref="F23:I23"/>
    <mergeCell ref="B18:D18"/>
    <mergeCell ref="E18:F18"/>
    <mergeCell ref="G18:I18"/>
    <mergeCell ref="B16:D16"/>
    <mergeCell ref="E16:F16"/>
    <mergeCell ref="G16:I16"/>
    <mergeCell ref="B17:D17"/>
    <mergeCell ref="E17:F17"/>
    <mergeCell ref="G17:I17"/>
    <mergeCell ref="B14:D14"/>
    <mergeCell ref="E14:F14"/>
    <mergeCell ref="G14:I14"/>
    <mergeCell ref="B15:D15"/>
    <mergeCell ref="E15:F15"/>
    <mergeCell ref="G15:I15"/>
    <mergeCell ref="B6:C6"/>
    <mergeCell ref="E6:F6"/>
    <mergeCell ref="G6:I10"/>
    <mergeCell ref="B7:C7"/>
    <mergeCell ref="E7:F7"/>
    <mergeCell ref="E8:F8"/>
    <mergeCell ref="B9:F9"/>
    <mergeCell ref="B10:F10"/>
    <mergeCell ref="B1:F2"/>
    <mergeCell ref="G1:I1"/>
    <mergeCell ref="G2:I2"/>
    <mergeCell ref="A3:I3"/>
    <mergeCell ref="B5:C5"/>
    <mergeCell ref="E5:F5"/>
    <mergeCell ref="G5:I5"/>
    <mergeCell ref="A12:I12"/>
    <mergeCell ref="A13:I13"/>
  </mergeCells>
  <phoneticPr fontId="1" type="noConversion"/>
  <dataValidations count="13">
    <dataValidation allowBlank="1" sqref="B14"/>
    <dataValidation type="list" allowBlank="1" showInputMessage="1" showErrorMessage="1" sqref="D37:D86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>
      <formula1>"LNGC, LPGC, CNTR, BULKC, TRAINING, PCTC, VLCC, CHEMICAL, PRODUCT, WAR SHIP, SUBMARINE"</formula1>
    </dataValidation>
    <dataValidation type="list" allowBlank="1" showInputMessage="1" showErrorMessage="1" sqref="G2:I2">
      <formula1>"LNGC inspector, CAPT, C/O, 1/O, 2/O, 3/O, A/O, C/E, 1/E, G/E, 2/E, 3/E, A/E"</formula1>
    </dataValidation>
    <dataValidation type="list" allowBlank="1" showInputMessage="1" showErrorMessage="1" sqref="E6:F6">
      <formula1>"Male, Female"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E19">
      <formula1>"Marlins Test, TOEIC, TOEIC Speaking, OPIc, IELTS, TEPS, TEPS Speaking, TOFEL"</formula1>
    </dataValidation>
    <dataValidation type="list" allowBlank="1" showInputMessage="1" showErrorMessage="1" sqref="B6:C6">
      <formula1>"South Korean (R.O.K.)"</formula1>
    </dataValidation>
    <dataValidation type="list" allowBlank="1" showInputMessage="1" showErrorMessage="1" sqref="C8">
      <formula1>"Daughter 1, Daughter 2, Daughter 3, Daughter 4"</formula1>
    </dataValidation>
    <dataValidation type="list" allowBlank="1" showInputMessage="1" showErrorMessage="1" sqref="B8">
      <formula1>"Son 1, Son 2, Son 3, Son 4"</formula1>
    </dataValidation>
    <dataValidation type="list" allowBlank="1" showInputMessage="1" showErrorMessage="1" sqref="B7:C7">
      <formula1>"Married, Single"</formula1>
    </dataValidation>
    <dataValidation type="list" showDropDown="1" sqref="E15:F18">
      <formula1>"Marlins Test, TOEIC, TOEIC Speaking, OPIc, IELTS, TEPS, TEPS Speaking, TOFEL"</formula1>
    </dataValidation>
    <dataValidation type="list" allowBlank="1" showInputMessage="1" showErrorMessage="1" sqref="F37:F86">
      <formula1>"CAPT, C/O, 1/O, 2/O, 3/O, A/O, C/E, 1/E, G/E, 2/E, 3/E, A/E"</formula1>
    </dataValidation>
  </dataValidations>
  <hyperlinks>
    <hyperlink ref="B9" r:id="rId1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topLeftCell="A31" zoomScaleNormal="100" zoomScaleSheetLayoutView="100" workbookViewId="0">
      <selection activeCell="G49" sqref="G49:I49"/>
    </sheetView>
  </sheetViews>
  <sheetFormatPr defaultColWidth="9" defaultRowHeight="17.25"/>
  <cols>
    <col min="1" max="1" width="13.5703125" style="2" customWidth="1"/>
    <col min="2" max="2" width="10.5703125" style="1" customWidth="1"/>
    <col min="3" max="3" width="11.5703125" style="1" customWidth="1"/>
    <col min="4" max="4" width="14.5703125" style="2" customWidth="1"/>
    <col min="5" max="5" width="10.140625" style="1" customWidth="1"/>
    <col min="6" max="6" width="7.5703125" style="1" customWidth="1"/>
    <col min="7" max="7" width="9.85546875" style="1" bestFit="1" customWidth="1"/>
    <col min="8" max="8" width="1.5703125" style="1" customWidth="1"/>
    <col min="9" max="9" width="10" style="2" customWidth="1"/>
    <col min="10" max="10" width="18.85546875" style="14" hidden="1" customWidth="1"/>
    <col min="11" max="15" width="9" style="14"/>
    <col min="16" max="16384" width="9" style="1"/>
  </cols>
  <sheetData>
    <row r="1" spans="1:9" ht="20.100000000000001" customHeight="1">
      <c r="A1" s="32"/>
      <c r="B1" s="41" t="s">
        <v>86</v>
      </c>
      <c r="C1" s="41"/>
      <c r="D1" s="41"/>
      <c r="E1" s="41"/>
      <c r="F1" s="41"/>
      <c r="G1" s="42" t="s">
        <v>22</v>
      </c>
      <c r="H1" s="43"/>
      <c r="I1" s="44"/>
    </row>
    <row r="2" spans="1:9" ht="20.100000000000001" customHeight="1">
      <c r="A2" s="33"/>
      <c r="B2" s="41"/>
      <c r="C2" s="41"/>
      <c r="D2" s="41"/>
      <c r="E2" s="41"/>
      <c r="F2" s="41"/>
      <c r="G2" s="42" t="s">
        <v>123</v>
      </c>
      <c r="H2" s="43"/>
      <c r="I2" s="44"/>
    </row>
    <row r="3" spans="1:9" ht="30" customHeight="1" thickBot="1">
      <c r="A3" s="45" t="s">
        <v>0</v>
      </c>
      <c r="B3" s="45"/>
      <c r="C3" s="45"/>
      <c r="D3" s="45"/>
      <c r="E3" s="45"/>
      <c r="F3" s="45"/>
      <c r="G3" s="45"/>
      <c r="H3" s="45"/>
      <c r="I3" s="45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46" t="s">
        <v>97</v>
      </c>
      <c r="C5" s="47"/>
      <c r="D5" s="4" t="s">
        <v>20</v>
      </c>
      <c r="E5" s="48">
        <v>35934</v>
      </c>
      <c r="F5" s="49"/>
      <c r="G5" s="50" t="s">
        <v>4</v>
      </c>
      <c r="H5" s="51"/>
      <c r="I5" s="52"/>
    </row>
    <row r="6" spans="1:9" ht="18" customHeight="1">
      <c r="A6" s="4" t="s">
        <v>3</v>
      </c>
      <c r="B6" s="46" t="s">
        <v>23</v>
      </c>
      <c r="C6" s="47"/>
      <c r="D6" s="4" t="s">
        <v>5</v>
      </c>
      <c r="E6" s="46" t="s">
        <v>25</v>
      </c>
      <c r="F6" s="47"/>
      <c r="G6" s="56"/>
      <c r="H6" s="57"/>
      <c r="I6" s="58"/>
    </row>
    <row r="7" spans="1:9" ht="18" customHeight="1">
      <c r="A7" s="4" t="s">
        <v>19</v>
      </c>
      <c r="B7" s="46" t="s">
        <v>89</v>
      </c>
      <c r="C7" s="47"/>
      <c r="D7" s="4" t="s">
        <v>21</v>
      </c>
      <c r="E7" s="65" t="s">
        <v>98</v>
      </c>
      <c r="F7" s="66"/>
      <c r="G7" s="59"/>
      <c r="H7" s="60"/>
      <c r="I7" s="61"/>
    </row>
    <row r="8" spans="1:9" ht="18" customHeight="1">
      <c r="A8" s="4" t="s">
        <v>11</v>
      </c>
      <c r="B8" s="21"/>
      <c r="C8" s="22"/>
      <c r="D8" s="4" t="s">
        <v>17</v>
      </c>
      <c r="E8" s="88" t="s">
        <v>102</v>
      </c>
      <c r="F8" s="89"/>
      <c r="G8" s="59"/>
      <c r="H8" s="60"/>
      <c r="I8" s="61"/>
    </row>
    <row r="9" spans="1:9" ht="18" customHeight="1">
      <c r="A9" s="4" t="s">
        <v>1</v>
      </c>
      <c r="B9" s="67" t="s">
        <v>99</v>
      </c>
      <c r="C9" s="55"/>
      <c r="D9" s="55"/>
      <c r="E9" s="55"/>
      <c r="F9" s="47"/>
      <c r="G9" s="59"/>
      <c r="H9" s="60"/>
      <c r="I9" s="61"/>
    </row>
    <row r="10" spans="1:9" ht="18" customHeight="1">
      <c r="A10" s="4" t="s">
        <v>90</v>
      </c>
      <c r="B10" s="85" t="s">
        <v>100</v>
      </c>
      <c r="C10" s="86"/>
      <c r="D10" s="86"/>
      <c r="E10" s="86"/>
      <c r="F10" s="87"/>
      <c r="G10" s="59"/>
      <c r="H10" s="60"/>
      <c r="I10" s="61"/>
    </row>
    <row r="11" spans="1:9" ht="35.1" customHeight="1">
      <c r="A11" s="4" t="s">
        <v>2</v>
      </c>
      <c r="B11" s="90" t="s">
        <v>101</v>
      </c>
      <c r="C11" s="91"/>
      <c r="D11" s="91"/>
      <c r="E11" s="91"/>
      <c r="F11" s="92"/>
      <c r="G11" s="62"/>
      <c r="H11" s="63"/>
      <c r="I11" s="64"/>
    </row>
    <row r="12" spans="1:9" ht="12" customHeight="1">
      <c r="A12" s="27"/>
      <c r="B12" s="26"/>
      <c r="C12" s="26"/>
      <c r="D12" s="26"/>
      <c r="E12" s="26"/>
      <c r="F12" s="26"/>
      <c r="G12" s="2"/>
      <c r="H12" s="2"/>
    </row>
    <row r="13" spans="1:9" ht="18" customHeight="1" thickBot="1">
      <c r="A13" s="53" t="s">
        <v>26</v>
      </c>
      <c r="B13" s="53"/>
      <c r="C13" s="53"/>
      <c r="D13" s="53"/>
      <c r="E13" s="53"/>
      <c r="F13" s="53"/>
      <c r="G13" s="53"/>
      <c r="H13" s="53"/>
      <c r="I13" s="53"/>
    </row>
    <row r="14" spans="1:9" ht="5.0999999999999996" customHeight="1" thickTop="1">
      <c r="A14" s="54"/>
      <c r="B14" s="54"/>
      <c r="C14" s="54"/>
      <c r="D14" s="54"/>
      <c r="E14" s="54"/>
      <c r="F14" s="54"/>
      <c r="G14" s="54"/>
      <c r="H14" s="54"/>
      <c r="I14" s="54"/>
    </row>
    <row r="15" spans="1:9" ht="18" customHeight="1">
      <c r="A15" s="3" t="s">
        <v>27</v>
      </c>
      <c r="B15" s="50" t="s">
        <v>28</v>
      </c>
      <c r="C15" s="51"/>
      <c r="D15" s="52"/>
      <c r="E15" s="50" t="s">
        <v>29</v>
      </c>
      <c r="F15" s="52"/>
      <c r="G15" s="50" t="s">
        <v>30</v>
      </c>
      <c r="H15" s="51"/>
      <c r="I15" s="52"/>
    </row>
    <row r="16" spans="1:9" ht="18" customHeight="1">
      <c r="A16" s="28" t="s">
        <v>49</v>
      </c>
      <c r="B16" s="46" t="s">
        <v>50</v>
      </c>
      <c r="C16" s="55"/>
      <c r="D16" s="47"/>
      <c r="E16" s="46">
        <v>880</v>
      </c>
      <c r="F16" s="47"/>
      <c r="G16" s="48">
        <v>44101</v>
      </c>
      <c r="H16" s="55"/>
      <c r="I16" s="47"/>
    </row>
    <row r="17" spans="1:9" s="14" customFormat="1" ht="12" customHeight="1">
      <c r="A17" s="27"/>
      <c r="B17" s="26"/>
      <c r="C17" s="26"/>
      <c r="D17" s="26"/>
      <c r="E17" s="26"/>
      <c r="F17" s="26"/>
      <c r="G17" s="2"/>
      <c r="H17" s="2"/>
      <c r="I17" s="2"/>
    </row>
    <row r="18" spans="1:9" s="14" customFormat="1" ht="20.100000000000001" customHeight="1" thickBot="1">
      <c r="A18" s="53" t="s">
        <v>31</v>
      </c>
      <c r="B18" s="53"/>
      <c r="C18" s="53"/>
      <c r="D18" s="53"/>
      <c r="E18" s="53"/>
      <c r="F18" s="53"/>
      <c r="G18" s="53"/>
      <c r="H18" s="53"/>
      <c r="I18" s="53"/>
    </row>
    <row r="19" spans="1:9" s="14" customFormat="1" ht="5.0999999999999996" customHeight="1" thickTop="1">
      <c r="A19" s="93"/>
      <c r="B19" s="93"/>
      <c r="C19" s="93"/>
      <c r="D19" s="93"/>
      <c r="E19" s="93"/>
      <c r="F19" s="93"/>
      <c r="G19" s="93"/>
      <c r="H19" s="93"/>
      <c r="I19" s="93"/>
    </row>
    <row r="20" spans="1:9" s="14" customFormat="1" ht="18" customHeight="1">
      <c r="A20" s="50" t="s">
        <v>32</v>
      </c>
      <c r="B20" s="51"/>
      <c r="C20" s="52"/>
      <c r="D20" s="50" t="s">
        <v>91</v>
      </c>
      <c r="E20" s="52"/>
      <c r="F20" s="50" t="s">
        <v>34</v>
      </c>
      <c r="G20" s="51"/>
      <c r="H20" s="51"/>
      <c r="I20" s="52"/>
    </row>
    <row r="21" spans="1:9" s="14" customFormat="1" ht="18" customHeight="1">
      <c r="A21" s="46" t="s">
        <v>106</v>
      </c>
      <c r="B21" s="55"/>
      <c r="C21" s="47"/>
      <c r="D21" s="46" t="s">
        <v>92</v>
      </c>
      <c r="E21" s="47"/>
      <c r="F21" s="46" t="s">
        <v>103</v>
      </c>
      <c r="G21" s="55"/>
      <c r="H21" s="55"/>
      <c r="I21" s="47"/>
    </row>
    <row r="22" spans="1:9" s="14" customFormat="1" ht="18" customHeight="1">
      <c r="A22" s="46" t="s">
        <v>105</v>
      </c>
      <c r="B22" s="55"/>
      <c r="C22" s="47"/>
      <c r="D22" s="46" t="s">
        <v>93</v>
      </c>
      <c r="E22" s="47"/>
      <c r="F22" s="46" t="s">
        <v>104</v>
      </c>
      <c r="G22" s="55"/>
      <c r="H22" s="55"/>
      <c r="I22" s="47"/>
    </row>
    <row r="23" spans="1:9" s="14" customFormat="1" ht="12" customHeight="1">
      <c r="A23" s="27"/>
      <c r="B23" s="26"/>
      <c r="C23" s="26"/>
      <c r="D23" s="26"/>
      <c r="E23" s="26"/>
      <c r="F23" s="26"/>
      <c r="G23" s="2"/>
      <c r="H23" s="2"/>
      <c r="I23" s="2"/>
    </row>
    <row r="24" spans="1:9" s="14" customFormat="1" ht="20.100000000000001" customHeight="1" thickBot="1">
      <c r="A24" s="53" t="s">
        <v>94</v>
      </c>
      <c r="B24" s="53"/>
      <c r="C24" s="53"/>
      <c r="D24" s="53"/>
      <c r="E24" s="53"/>
      <c r="F24" s="53"/>
      <c r="G24" s="53"/>
      <c r="H24" s="53"/>
      <c r="I24" s="53"/>
    </row>
    <row r="25" spans="1:9" s="14" customFormat="1" ht="5.0999999999999996" customHeight="1" thickTop="1">
      <c r="A25" s="93"/>
      <c r="B25" s="93"/>
      <c r="C25" s="93"/>
      <c r="D25" s="93"/>
      <c r="E25" s="93"/>
      <c r="F25" s="93"/>
      <c r="G25" s="93"/>
      <c r="H25" s="93"/>
      <c r="I25" s="93"/>
    </row>
    <row r="26" spans="1:9" s="14" customFormat="1" ht="18" customHeight="1">
      <c r="A26" s="50" t="s">
        <v>35</v>
      </c>
      <c r="B26" s="52"/>
      <c r="C26" s="50" t="s">
        <v>28</v>
      </c>
      <c r="D26" s="51"/>
      <c r="E26" s="51"/>
      <c r="F26" s="51"/>
      <c r="G26" s="51"/>
      <c r="H26" s="51"/>
      <c r="I26" s="52"/>
    </row>
    <row r="27" spans="1:9" s="14" customFormat="1" ht="18" customHeight="1">
      <c r="A27" s="72" t="s">
        <v>128</v>
      </c>
      <c r="B27" s="72"/>
      <c r="C27" s="46" t="s">
        <v>132</v>
      </c>
      <c r="D27" s="55"/>
      <c r="E27" s="55"/>
      <c r="F27" s="55"/>
      <c r="G27" s="55"/>
      <c r="H27" s="55"/>
      <c r="I27" s="47"/>
    </row>
    <row r="28" spans="1:9" s="14" customFormat="1" ht="18" customHeight="1">
      <c r="A28" s="72" t="s">
        <v>128</v>
      </c>
      <c r="B28" s="72"/>
      <c r="C28" s="46" t="s">
        <v>133</v>
      </c>
      <c r="D28" s="55"/>
      <c r="E28" s="55"/>
      <c r="F28" s="55"/>
      <c r="G28" s="55"/>
      <c r="H28" s="55"/>
      <c r="I28" s="47"/>
    </row>
    <row r="29" spans="1:9" s="14" customFormat="1" ht="18" customHeight="1">
      <c r="A29" s="72" t="s">
        <v>129</v>
      </c>
      <c r="B29" s="72"/>
      <c r="C29" s="46" t="s">
        <v>127</v>
      </c>
      <c r="D29" s="55"/>
      <c r="E29" s="55"/>
      <c r="F29" s="55"/>
      <c r="G29" s="55"/>
      <c r="H29" s="55"/>
      <c r="I29" s="47"/>
    </row>
    <row r="30" spans="1:9" s="14" customFormat="1" ht="18" customHeight="1">
      <c r="A30" s="72" t="s">
        <v>130</v>
      </c>
      <c r="B30" s="72"/>
      <c r="C30" s="46" t="s">
        <v>131</v>
      </c>
      <c r="D30" s="55"/>
      <c r="E30" s="55"/>
      <c r="F30" s="55"/>
      <c r="G30" s="55"/>
      <c r="H30" s="55"/>
      <c r="I30" s="47"/>
    </row>
    <row r="31" spans="1:9" s="14" customFormat="1" ht="18" customHeight="1">
      <c r="A31" s="72" t="s">
        <v>136</v>
      </c>
      <c r="B31" s="72"/>
      <c r="C31" s="46" t="s">
        <v>139</v>
      </c>
      <c r="D31" s="55"/>
      <c r="E31" s="55"/>
      <c r="F31" s="55"/>
      <c r="G31" s="55"/>
      <c r="H31" s="55"/>
      <c r="I31" s="47"/>
    </row>
    <row r="32" spans="1:9" s="14" customFormat="1" ht="18" customHeight="1">
      <c r="A32" s="72" t="s">
        <v>134</v>
      </c>
      <c r="B32" s="72"/>
      <c r="C32" s="46" t="s">
        <v>135</v>
      </c>
      <c r="D32" s="55"/>
      <c r="E32" s="55"/>
      <c r="F32" s="55"/>
      <c r="G32" s="55"/>
      <c r="H32" s="55"/>
      <c r="I32" s="47"/>
    </row>
    <row r="33" spans="1:10" s="14" customFormat="1" ht="18" customHeight="1">
      <c r="A33" s="72" t="s">
        <v>137</v>
      </c>
      <c r="B33" s="72"/>
      <c r="C33" s="46" t="s">
        <v>140</v>
      </c>
      <c r="D33" s="55"/>
      <c r="E33" s="55"/>
      <c r="F33" s="55"/>
      <c r="G33" s="55"/>
      <c r="H33" s="55"/>
      <c r="I33" s="47"/>
    </row>
    <row r="34" spans="1:10" s="14" customFormat="1" ht="18" customHeight="1">
      <c r="A34" s="72" t="s">
        <v>138</v>
      </c>
      <c r="B34" s="72"/>
      <c r="C34" s="46" t="s">
        <v>141</v>
      </c>
      <c r="D34" s="55"/>
      <c r="E34" s="55"/>
      <c r="F34" s="55"/>
      <c r="G34" s="55"/>
      <c r="H34" s="55"/>
      <c r="I34" s="47"/>
    </row>
    <row r="35" spans="1:10" s="14" customFormat="1" ht="18" customHeight="1">
      <c r="A35" s="37"/>
      <c r="B35" s="37"/>
      <c r="C35" s="37"/>
      <c r="D35" s="37"/>
      <c r="E35" s="37"/>
      <c r="F35" s="37"/>
      <c r="G35" s="37"/>
      <c r="H35" s="37"/>
      <c r="I35" s="37"/>
    </row>
    <row r="36" spans="1:10" s="14" customFormat="1" ht="16.899999999999999" customHeight="1">
      <c r="A36" s="60"/>
      <c r="B36" s="60"/>
      <c r="C36" s="60"/>
      <c r="D36" s="60"/>
      <c r="E36" s="60"/>
      <c r="F36" s="60"/>
      <c r="G36" s="60"/>
      <c r="H36" s="60"/>
      <c r="I36" s="60"/>
    </row>
    <row r="37" spans="1:10" s="14" customFormat="1" ht="18" customHeight="1" thickBot="1">
      <c r="A37" s="53" t="s">
        <v>36</v>
      </c>
      <c r="B37" s="53"/>
      <c r="C37" s="53"/>
      <c r="D37" s="53"/>
      <c r="E37" s="53"/>
      <c r="F37" s="53"/>
      <c r="G37" s="53"/>
      <c r="H37" s="53"/>
      <c r="I37" s="53"/>
    </row>
    <row r="38" spans="1:10" s="14" customFormat="1" ht="5.0999999999999996" customHeight="1" thickTop="1">
      <c r="A38" s="54"/>
      <c r="B38" s="54"/>
      <c r="C38" s="54"/>
      <c r="D38" s="54"/>
      <c r="E38" s="54"/>
      <c r="F38" s="54"/>
      <c r="G38" s="54"/>
      <c r="H38" s="54"/>
      <c r="I38" s="54"/>
    </row>
    <row r="39" spans="1:10" s="14" customFormat="1" ht="18" customHeight="1">
      <c r="A39" s="5" t="s">
        <v>37</v>
      </c>
      <c r="B39" s="5" t="s">
        <v>8</v>
      </c>
      <c r="C39" s="5" t="s">
        <v>9</v>
      </c>
      <c r="D39" s="34" t="s">
        <v>95</v>
      </c>
      <c r="E39" s="5" t="s">
        <v>12</v>
      </c>
      <c r="F39" s="5" t="s">
        <v>10</v>
      </c>
      <c r="G39" s="8" t="s">
        <v>13</v>
      </c>
      <c r="H39" s="10" t="s">
        <v>14</v>
      </c>
      <c r="I39" s="9" t="s">
        <v>15</v>
      </c>
    </row>
    <row r="40" spans="1:10" s="14" customFormat="1" ht="18" customHeight="1">
      <c r="A40" s="74" t="s">
        <v>107</v>
      </c>
      <c r="B40" s="74" t="s">
        <v>116</v>
      </c>
      <c r="C40" s="94" t="s">
        <v>117</v>
      </c>
      <c r="D40" s="30" t="s">
        <v>121</v>
      </c>
      <c r="E40" s="35">
        <v>94326</v>
      </c>
      <c r="F40" s="30" t="s">
        <v>123</v>
      </c>
      <c r="G40" s="11">
        <v>46048</v>
      </c>
      <c r="H40" s="13" t="s">
        <v>14</v>
      </c>
      <c r="I40" s="12"/>
      <c r="J40" s="17">
        <f t="shared" ref="J40" si="0">G40-1</f>
        <v>46047</v>
      </c>
    </row>
    <row r="41" spans="1:10" s="14" customFormat="1" ht="18" customHeight="1">
      <c r="A41" s="74"/>
      <c r="B41" s="74"/>
      <c r="C41" s="95"/>
      <c r="D41" s="31" t="s">
        <v>118</v>
      </c>
      <c r="E41" s="36">
        <v>24090</v>
      </c>
      <c r="F41" s="31" t="s">
        <v>124</v>
      </c>
      <c r="G41" s="78" t="e">
        <f>DATEDIF(G40,I40,"Y") &amp; "Y " &amp; DATEDIF(G40,I40,"YM") &amp; "M " &amp; DATEDIF(G40,I40,"MD") &amp; "D"</f>
        <v>#NUM!</v>
      </c>
      <c r="H41" s="79"/>
      <c r="I41" s="80"/>
    </row>
    <row r="42" spans="1:10" s="14" customFormat="1" ht="18" customHeight="1">
      <c r="A42" s="74" t="s">
        <v>108</v>
      </c>
      <c r="B42" s="74" t="s">
        <v>116</v>
      </c>
      <c r="C42" s="94" t="s">
        <v>117</v>
      </c>
      <c r="D42" s="30" t="s">
        <v>121</v>
      </c>
      <c r="E42" s="35">
        <v>92855</v>
      </c>
      <c r="F42" s="30" t="s">
        <v>123</v>
      </c>
      <c r="G42" s="11">
        <v>45923</v>
      </c>
      <c r="H42" s="13" t="s">
        <v>14</v>
      </c>
      <c r="I42" s="12">
        <v>46009</v>
      </c>
      <c r="J42" s="17">
        <f t="shared" ref="J42" si="1">G42-1</f>
        <v>45922</v>
      </c>
    </row>
    <row r="43" spans="1:10" s="14" customFormat="1" ht="18" customHeight="1">
      <c r="A43" s="74"/>
      <c r="B43" s="74"/>
      <c r="C43" s="95"/>
      <c r="D43" s="31" t="s">
        <v>119</v>
      </c>
      <c r="E43" s="36">
        <v>22334</v>
      </c>
      <c r="F43" s="31" t="s">
        <v>124</v>
      </c>
      <c r="G43" s="78" t="str">
        <f t="shared" ref="G43" si="2">DATEDIF(G42,I42,"Y") &amp; "Y " &amp; DATEDIF(G42,I42,"YM") &amp; "M " &amp; DATEDIF(G42,I42,"MD") &amp; "D"</f>
        <v>0Y 2M 25D</v>
      </c>
      <c r="H43" s="79"/>
      <c r="I43" s="80"/>
    </row>
    <row r="44" spans="1:10" s="14" customFormat="1" ht="18" customHeight="1">
      <c r="A44" s="74" t="s">
        <v>109</v>
      </c>
      <c r="B44" s="74" t="s">
        <v>116</v>
      </c>
      <c r="C44" s="94" t="s">
        <v>117</v>
      </c>
      <c r="D44" s="30" t="s">
        <v>121</v>
      </c>
      <c r="E44" s="35">
        <v>92855</v>
      </c>
      <c r="F44" s="30" t="s">
        <v>123</v>
      </c>
      <c r="G44" s="11">
        <v>45626</v>
      </c>
      <c r="H44" s="13" t="s">
        <v>14</v>
      </c>
      <c r="I44" s="12">
        <v>45773</v>
      </c>
      <c r="J44" s="17">
        <f t="shared" ref="J44" si="3">G44-1</f>
        <v>45625</v>
      </c>
    </row>
    <row r="45" spans="1:10" s="14" customFormat="1" ht="18" customHeight="1">
      <c r="A45" s="74"/>
      <c r="B45" s="74"/>
      <c r="C45" s="95"/>
      <c r="D45" s="31" t="s">
        <v>119</v>
      </c>
      <c r="E45" s="36">
        <v>22334</v>
      </c>
      <c r="F45" s="31" t="s">
        <v>124</v>
      </c>
      <c r="G45" s="78" t="str">
        <f t="shared" ref="G45" si="4">DATEDIF(G44,I44,"Y") &amp; "Y " &amp; DATEDIF(G44,I44,"YM") &amp; "M " &amp; DATEDIF(G44,I44,"MD") &amp; "D"</f>
        <v>0Y 4M 27D</v>
      </c>
      <c r="H45" s="79"/>
      <c r="I45" s="80"/>
    </row>
    <row r="46" spans="1:10" s="14" customFormat="1" ht="18" customHeight="1">
      <c r="A46" s="74" t="s">
        <v>110</v>
      </c>
      <c r="B46" s="74" t="s">
        <v>115</v>
      </c>
      <c r="C46" s="94" t="s">
        <v>117</v>
      </c>
      <c r="D46" s="30" t="s">
        <v>121</v>
      </c>
      <c r="E46" s="35">
        <v>75079</v>
      </c>
      <c r="F46" s="30" t="s">
        <v>123</v>
      </c>
      <c r="G46" s="11">
        <v>45440</v>
      </c>
      <c r="H46" s="13" t="s">
        <v>14</v>
      </c>
      <c r="I46" s="12">
        <v>45586</v>
      </c>
      <c r="J46" s="17">
        <f t="shared" ref="J46:J58" si="5">G46-1</f>
        <v>45439</v>
      </c>
    </row>
    <row r="47" spans="1:10" s="14" customFormat="1" ht="18" customHeight="1">
      <c r="A47" s="74"/>
      <c r="B47" s="74"/>
      <c r="C47" s="95"/>
      <c r="D47" s="31" t="s">
        <v>120</v>
      </c>
      <c r="E47" s="36">
        <v>28611</v>
      </c>
      <c r="F47" s="31" t="s">
        <v>124</v>
      </c>
      <c r="G47" s="78" t="str">
        <f t="shared" ref="G47" si="6">DATEDIF(G46,I46,"Y") &amp; "Y " &amp; DATEDIF(G46,I46,"YM") &amp; "M " &amp; DATEDIF(G46,I46,"MD") &amp; "D"</f>
        <v>0Y 4M 23D</v>
      </c>
      <c r="H47" s="79"/>
      <c r="I47" s="80"/>
      <c r="J47" s="17"/>
    </row>
    <row r="48" spans="1:10" s="14" customFormat="1" ht="18" customHeight="1">
      <c r="A48" s="74" t="s">
        <v>111</v>
      </c>
      <c r="B48" s="74" t="s">
        <v>115</v>
      </c>
      <c r="C48" s="94" t="s">
        <v>117</v>
      </c>
      <c r="D48" s="30" t="s">
        <v>121</v>
      </c>
      <c r="E48" s="35">
        <v>75193</v>
      </c>
      <c r="F48" s="30" t="s">
        <v>125</v>
      </c>
      <c r="G48" s="11">
        <v>45231</v>
      </c>
      <c r="H48" s="13" t="s">
        <v>14</v>
      </c>
      <c r="I48" s="12">
        <v>45378</v>
      </c>
      <c r="J48" s="17">
        <f t="shared" si="5"/>
        <v>45230</v>
      </c>
    </row>
    <row r="49" spans="1:10" s="14" customFormat="1" ht="18" customHeight="1">
      <c r="A49" s="74"/>
      <c r="B49" s="74"/>
      <c r="C49" s="95"/>
      <c r="D49" s="31" t="s">
        <v>120</v>
      </c>
      <c r="E49" s="36">
        <v>28611</v>
      </c>
      <c r="F49" s="31" t="s">
        <v>126</v>
      </c>
      <c r="G49" s="78" t="str">
        <f t="shared" ref="G49" si="7">DATEDIF(G48,I48,"Y") &amp; "Y " &amp; DATEDIF(G48,I48,"YM") &amp; "M " &amp; DATEDIF(G48,I48,"MD") &amp; "D"</f>
        <v>0Y 4M 26D</v>
      </c>
      <c r="H49" s="79"/>
      <c r="I49" s="80"/>
      <c r="J49" s="17"/>
    </row>
    <row r="50" spans="1:10" s="14" customFormat="1" ht="18" customHeight="1">
      <c r="A50" s="74" t="s">
        <v>112</v>
      </c>
      <c r="B50" s="74" t="s">
        <v>115</v>
      </c>
      <c r="C50" s="94" t="s">
        <v>117</v>
      </c>
      <c r="D50" s="30" t="s">
        <v>121</v>
      </c>
      <c r="E50" s="35">
        <v>75193</v>
      </c>
      <c r="F50" s="30" t="s">
        <v>125</v>
      </c>
      <c r="G50" s="11">
        <v>45061</v>
      </c>
      <c r="H50" s="13" t="s">
        <v>14</v>
      </c>
      <c r="I50" s="12">
        <v>45187</v>
      </c>
      <c r="J50" s="17">
        <f t="shared" si="5"/>
        <v>45060</v>
      </c>
    </row>
    <row r="51" spans="1:10" s="14" customFormat="1" ht="18" customHeight="1">
      <c r="A51" s="74"/>
      <c r="B51" s="74"/>
      <c r="C51" s="95"/>
      <c r="D51" s="31" t="s">
        <v>120</v>
      </c>
      <c r="E51" s="36">
        <v>28611</v>
      </c>
      <c r="F51" s="31" t="s">
        <v>126</v>
      </c>
      <c r="G51" s="78" t="str">
        <f t="shared" ref="G51" si="8">DATEDIF(G50,I50,"Y") &amp; "Y " &amp; DATEDIF(G50,I50,"YM") &amp; "M " &amp; DATEDIF(G50,I50,"MD") &amp; "D"</f>
        <v>0Y 4M 3D</v>
      </c>
      <c r="H51" s="79"/>
      <c r="I51" s="80"/>
      <c r="J51" s="17"/>
    </row>
    <row r="52" spans="1:10" s="14" customFormat="1" ht="18" customHeight="1">
      <c r="A52" s="74" t="s">
        <v>111</v>
      </c>
      <c r="B52" s="74" t="s">
        <v>115</v>
      </c>
      <c r="C52" s="94" t="s">
        <v>117</v>
      </c>
      <c r="D52" s="30" t="s">
        <v>121</v>
      </c>
      <c r="E52" s="35">
        <v>75193</v>
      </c>
      <c r="F52" s="30" t="s">
        <v>125</v>
      </c>
      <c r="G52" s="11">
        <v>44947</v>
      </c>
      <c r="H52" s="13" t="s">
        <v>14</v>
      </c>
      <c r="I52" s="12">
        <v>44982</v>
      </c>
      <c r="J52" s="17">
        <f t="shared" si="5"/>
        <v>44946</v>
      </c>
    </row>
    <row r="53" spans="1:10" s="14" customFormat="1" ht="18" customHeight="1">
      <c r="A53" s="74"/>
      <c r="B53" s="74"/>
      <c r="C53" s="95"/>
      <c r="D53" s="31" t="s">
        <v>120</v>
      </c>
      <c r="E53" s="36">
        <v>28611</v>
      </c>
      <c r="F53" s="31" t="s">
        <v>126</v>
      </c>
      <c r="G53" s="78" t="str">
        <f t="shared" ref="G53" si="9">DATEDIF(G52,I52,"Y") &amp; "Y " &amp; DATEDIF(G52,I52,"YM") &amp; "M " &amp; DATEDIF(G52,I52,"MD") &amp; "D"</f>
        <v>0Y 1M 4D</v>
      </c>
      <c r="H53" s="79"/>
      <c r="I53" s="80"/>
      <c r="J53" s="17"/>
    </row>
    <row r="54" spans="1:10" s="14" customFormat="1" ht="18" customHeight="1">
      <c r="A54" s="74" t="s">
        <v>112</v>
      </c>
      <c r="B54" s="74" t="s">
        <v>115</v>
      </c>
      <c r="C54" s="94" t="s">
        <v>117</v>
      </c>
      <c r="D54" s="30" t="s">
        <v>121</v>
      </c>
      <c r="E54" s="35">
        <v>75193</v>
      </c>
      <c r="F54" s="30" t="s">
        <v>96</v>
      </c>
      <c r="G54" s="11">
        <v>44776</v>
      </c>
      <c r="H54" s="13" t="s">
        <v>14</v>
      </c>
      <c r="I54" s="12">
        <v>44937</v>
      </c>
      <c r="J54" s="17">
        <f t="shared" si="5"/>
        <v>44775</v>
      </c>
    </row>
    <row r="55" spans="1:10" s="14" customFormat="1" ht="18" customHeight="1">
      <c r="A55" s="74"/>
      <c r="B55" s="74"/>
      <c r="C55" s="95"/>
      <c r="D55" s="31" t="s">
        <v>120</v>
      </c>
      <c r="E55" s="36">
        <v>28611</v>
      </c>
      <c r="F55" s="31" t="s">
        <v>126</v>
      </c>
      <c r="G55" s="78" t="str">
        <f t="shared" ref="G55" si="10">DATEDIF(G54,I54,"Y") &amp; "Y " &amp; DATEDIF(G54,I54,"YM") &amp; "M " &amp; DATEDIF(G54,I54,"MD") &amp; "D"</f>
        <v>0Y 5M 8D</v>
      </c>
      <c r="H55" s="79"/>
      <c r="I55" s="80"/>
      <c r="J55" s="17"/>
    </row>
    <row r="56" spans="1:10" s="14" customFormat="1" ht="18" customHeight="1">
      <c r="A56" s="74" t="s">
        <v>112</v>
      </c>
      <c r="B56" s="74" t="s">
        <v>115</v>
      </c>
      <c r="C56" s="94" t="s">
        <v>117</v>
      </c>
      <c r="D56" s="30" t="s">
        <v>121</v>
      </c>
      <c r="E56" s="35">
        <v>75193</v>
      </c>
      <c r="F56" s="30" t="s">
        <v>96</v>
      </c>
      <c r="G56" s="11">
        <v>44622</v>
      </c>
      <c r="H56" s="13" t="s">
        <v>14</v>
      </c>
      <c r="I56" s="12">
        <v>44715</v>
      </c>
      <c r="J56" s="17">
        <f t="shared" si="5"/>
        <v>44621</v>
      </c>
    </row>
    <row r="57" spans="1:10" s="14" customFormat="1" ht="18" customHeight="1">
      <c r="A57" s="74"/>
      <c r="B57" s="74"/>
      <c r="C57" s="95"/>
      <c r="D57" s="31" t="s">
        <v>120</v>
      </c>
      <c r="E57" s="36">
        <v>28611</v>
      </c>
      <c r="F57" s="31" t="s">
        <v>126</v>
      </c>
      <c r="G57" s="78" t="str">
        <f t="shared" ref="G57" si="11">DATEDIF(G56,I56,"Y") &amp; "Y " &amp; DATEDIF(G56,I56,"YM") &amp; "M " &amp; DATEDIF(G56,I56,"MD") &amp; "D"</f>
        <v>0Y 3M 1D</v>
      </c>
      <c r="H57" s="79"/>
      <c r="I57" s="80"/>
      <c r="J57" s="17"/>
    </row>
    <row r="58" spans="1:10" s="14" customFormat="1" ht="18" customHeight="1">
      <c r="A58" s="74" t="s">
        <v>113</v>
      </c>
      <c r="B58" s="74" t="s">
        <v>114</v>
      </c>
      <c r="C58" s="94" t="s">
        <v>117</v>
      </c>
      <c r="D58" s="30" t="s">
        <v>122</v>
      </c>
      <c r="E58" s="35">
        <v>179649</v>
      </c>
      <c r="F58" s="30" t="s">
        <v>96</v>
      </c>
      <c r="G58" s="11">
        <v>44458</v>
      </c>
      <c r="H58" s="13" t="s">
        <v>14</v>
      </c>
      <c r="I58" s="12">
        <v>44588</v>
      </c>
      <c r="J58" s="17">
        <f t="shared" si="5"/>
        <v>44457</v>
      </c>
    </row>
    <row r="59" spans="1:10" s="14" customFormat="1" ht="18" customHeight="1">
      <c r="A59" s="74"/>
      <c r="B59" s="74"/>
      <c r="C59" s="95"/>
      <c r="D59" s="31" t="s">
        <v>119</v>
      </c>
      <c r="E59" s="36">
        <v>16180</v>
      </c>
      <c r="F59" s="31" t="s">
        <v>126</v>
      </c>
      <c r="G59" s="78" t="str">
        <f t="shared" ref="G59" si="12">DATEDIF(G58,I58,"Y") &amp; "Y " &amp; DATEDIF(G58,I58,"YM") &amp; "M " &amp; DATEDIF(G58,I58,"MD") &amp; "D"</f>
        <v>0Y 4M 8D</v>
      </c>
      <c r="H59" s="79"/>
      <c r="I59" s="80"/>
      <c r="J59" s="17"/>
    </row>
    <row r="60" spans="1:10" s="14" customFormat="1" ht="18" customHeight="1">
      <c r="A60" s="24"/>
      <c r="B60" s="24"/>
      <c r="C60" s="25"/>
      <c r="D60" s="25"/>
      <c r="E60" s="24"/>
      <c r="F60" s="24"/>
      <c r="G60" s="23"/>
      <c r="H60" s="23"/>
      <c r="I60" s="23"/>
      <c r="J60" s="17"/>
    </row>
    <row r="61" spans="1:10" s="14" customFormat="1" ht="18" customHeight="1">
      <c r="A61" s="84" t="s">
        <v>18</v>
      </c>
      <c r="B61" s="84"/>
      <c r="C61" s="84"/>
      <c r="D61" s="84"/>
      <c r="E61" s="84"/>
      <c r="F61" s="84"/>
      <c r="G61" s="84"/>
      <c r="H61" s="84"/>
      <c r="I61" s="84"/>
      <c r="J61" s="17"/>
    </row>
    <row r="62" spans="1:10" s="14" customFormat="1" ht="18" customHeight="1">
      <c r="A62" s="83" t="s">
        <v>24</v>
      </c>
      <c r="B62" s="83"/>
      <c r="C62" s="83"/>
      <c r="D62" s="83"/>
      <c r="E62" s="83"/>
      <c r="F62" s="83"/>
      <c r="G62" s="83"/>
      <c r="H62" s="83"/>
      <c r="I62" s="83"/>
      <c r="J62" s="17"/>
    </row>
    <row r="63" spans="1:10" s="14" customFormat="1" ht="18" customHeight="1">
      <c r="A63" s="24"/>
      <c r="B63" s="24"/>
      <c r="C63" s="25"/>
      <c r="D63" s="25"/>
      <c r="E63" s="24"/>
      <c r="F63" s="24"/>
      <c r="G63" s="23"/>
      <c r="H63" s="23"/>
      <c r="I63" s="23"/>
      <c r="J63" s="17"/>
    </row>
    <row r="64" spans="1:10" s="14" customFormat="1" ht="18" customHeight="1">
      <c r="A64" s="24"/>
      <c r="B64" s="24"/>
      <c r="C64" s="25"/>
      <c r="D64" s="25"/>
      <c r="E64" s="24"/>
      <c r="F64" s="24"/>
      <c r="G64" s="23"/>
      <c r="H64" s="23"/>
      <c r="I64" s="23"/>
      <c r="J64" s="17"/>
    </row>
    <row r="65" spans="1:10" s="14" customFormat="1" ht="18" customHeight="1">
      <c r="A65" s="24"/>
      <c r="B65" s="24"/>
      <c r="C65" s="25"/>
      <c r="D65" s="25"/>
      <c r="E65" s="24"/>
      <c r="F65" s="24"/>
      <c r="G65" s="23"/>
      <c r="H65" s="23"/>
      <c r="I65" s="23"/>
      <c r="J65" s="17"/>
    </row>
    <row r="66" spans="1:10" s="14" customFormat="1" ht="18" customHeight="1">
      <c r="A66" s="24"/>
      <c r="B66" s="24"/>
      <c r="C66" s="25"/>
      <c r="D66" s="25"/>
      <c r="E66" s="24"/>
      <c r="F66" s="24"/>
      <c r="G66" s="23"/>
      <c r="H66" s="23"/>
      <c r="I66" s="23"/>
      <c r="J66" s="17"/>
    </row>
    <row r="67" spans="1:10" s="14" customFormat="1" ht="18" customHeight="1">
      <c r="A67" s="24"/>
      <c r="B67" s="24"/>
      <c r="C67" s="25"/>
      <c r="D67" s="25"/>
      <c r="E67" s="24"/>
      <c r="F67" s="24"/>
      <c r="G67" s="23"/>
      <c r="H67" s="23"/>
      <c r="I67" s="23"/>
      <c r="J67" s="17"/>
    </row>
    <row r="68" spans="1:10" s="14" customFormat="1" ht="18" customHeight="1">
      <c r="A68" s="24"/>
      <c r="B68" s="24"/>
      <c r="C68" s="25"/>
      <c r="D68" s="25"/>
      <c r="E68" s="24"/>
      <c r="F68" s="24"/>
      <c r="G68" s="23"/>
      <c r="H68" s="23"/>
      <c r="I68" s="23"/>
      <c r="J68" s="17"/>
    </row>
    <row r="69" spans="1:10" s="14" customFormat="1" ht="18" customHeight="1">
      <c r="A69" s="24"/>
      <c r="B69" s="24"/>
      <c r="C69" s="25"/>
      <c r="D69" s="25"/>
      <c r="E69" s="24"/>
      <c r="F69" s="24"/>
      <c r="G69" s="23"/>
      <c r="H69" s="23"/>
      <c r="I69" s="23"/>
      <c r="J69" s="17"/>
    </row>
    <row r="70" spans="1:10" s="14" customFormat="1" ht="18" customHeight="1">
      <c r="A70" s="24"/>
      <c r="B70" s="24"/>
      <c r="C70" s="25"/>
      <c r="D70" s="25"/>
      <c r="E70" s="24"/>
      <c r="F70" s="24"/>
      <c r="G70" s="23"/>
      <c r="H70" s="23"/>
      <c r="I70" s="23"/>
      <c r="J70" s="17"/>
    </row>
    <row r="71" spans="1:10" s="14" customFormat="1" ht="18" customHeight="1">
      <c r="A71" s="24"/>
      <c r="B71" s="24"/>
      <c r="C71" s="25"/>
      <c r="D71" s="25"/>
      <c r="E71" s="24"/>
      <c r="F71" s="24"/>
      <c r="G71" s="23"/>
      <c r="H71" s="23"/>
      <c r="I71" s="23"/>
      <c r="J71" s="17"/>
    </row>
    <row r="72" spans="1:10" s="14" customFormat="1" ht="18" customHeight="1">
      <c r="A72" s="24"/>
      <c r="B72" s="24"/>
      <c r="C72" s="25"/>
      <c r="D72" s="25"/>
      <c r="E72" s="24"/>
      <c r="F72" s="24"/>
      <c r="G72" s="23"/>
      <c r="H72" s="23"/>
      <c r="I72" s="23"/>
      <c r="J72" s="17"/>
    </row>
    <row r="73" spans="1:10" s="14" customFormat="1" ht="18" customHeight="1">
      <c r="A73" s="24"/>
      <c r="B73" s="24"/>
      <c r="C73" s="25"/>
      <c r="D73" s="25"/>
      <c r="E73" s="24"/>
      <c r="F73" s="24"/>
      <c r="G73" s="23"/>
      <c r="H73" s="23"/>
      <c r="I73" s="23"/>
      <c r="J73" s="17"/>
    </row>
    <row r="74" spans="1:10" s="14" customFormat="1" ht="18" customHeight="1">
      <c r="A74" s="24"/>
      <c r="B74" s="24"/>
      <c r="C74" s="25"/>
      <c r="D74" s="25"/>
      <c r="E74" s="24"/>
      <c r="F74" s="24"/>
      <c r="G74" s="23"/>
      <c r="H74" s="23"/>
      <c r="I74" s="23"/>
      <c r="J74" s="17"/>
    </row>
    <row r="75" spans="1:10" s="14" customFormat="1" ht="18" customHeight="1">
      <c r="A75" s="24"/>
      <c r="B75" s="24"/>
      <c r="C75" s="25"/>
      <c r="D75" s="25"/>
      <c r="E75" s="24"/>
      <c r="F75" s="24"/>
      <c r="G75" s="23"/>
      <c r="H75" s="23"/>
      <c r="I75" s="23"/>
      <c r="J75" s="17"/>
    </row>
    <row r="76" spans="1:10" s="14" customFormat="1" ht="18" customHeight="1">
      <c r="A76" s="24"/>
      <c r="B76" s="24"/>
      <c r="C76" s="25"/>
      <c r="D76" s="25"/>
      <c r="E76" s="24"/>
      <c r="F76" s="24"/>
      <c r="G76" s="23"/>
      <c r="H76" s="23"/>
      <c r="I76" s="23"/>
      <c r="J76" s="17"/>
    </row>
    <row r="77" spans="1:10" s="14" customFormat="1" ht="18" customHeight="1">
      <c r="A77" s="24"/>
      <c r="B77" s="24"/>
      <c r="C77" s="25"/>
      <c r="D77" s="25"/>
      <c r="E77" s="24"/>
      <c r="F77" s="24"/>
      <c r="G77" s="23"/>
      <c r="H77" s="23"/>
      <c r="I77" s="23"/>
      <c r="J77" s="17"/>
    </row>
    <row r="78" spans="1:10" s="14" customFormat="1" ht="18" customHeight="1">
      <c r="A78" s="24"/>
      <c r="B78" s="24"/>
      <c r="C78" s="25"/>
      <c r="D78" s="25"/>
      <c r="E78" s="24"/>
      <c r="F78" s="24"/>
      <c r="G78" s="23"/>
      <c r="H78" s="23"/>
      <c r="I78" s="23"/>
      <c r="J78" s="17"/>
    </row>
    <row r="79" spans="1:10" s="14" customFormat="1" ht="18" customHeight="1">
      <c r="A79" s="24"/>
      <c r="B79" s="24"/>
      <c r="C79" s="25"/>
      <c r="D79" s="25"/>
      <c r="E79" s="24"/>
      <c r="F79" s="24"/>
      <c r="G79" s="23"/>
      <c r="H79" s="23"/>
      <c r="I79" s="23"/>
      <c r="J79" s="17"/>
    </row>
    <row r="80" spans="1:10" s="14" customFormat="1" ht="18" customHeight="1">
      <c r="A80" s="24"/>
      <c r="B80" s="24"/>
      <c r="C80" s="25"/>
      <c r="D80" s="25"/>
      <c r="E80" s="24"/>
      <c r="F80" s="24"/>
      <c r="G80" s="23"/>
      <c r="H80" s="23"/>
      <c r="I80" s="23"/>
      <c r="J80" s="17"/>
    </row>
    <row r="81" spans="1:10" s="14" customFormat="1" ht="18" customHeight="1">
      <c r="A81" s="84"/>
      <c r="B81" s="84"/>
      <c r="C81" s="84"/>
      <c r="D81" s="84"/>
      <c r="E81" s="84"/>
      <c r="F81" s="84"/>
      <c r="G81" s="84"/>
      <c r="H81" s="84"/>
      <c r="I81" s="84"/>
      <c r="J81" s="17"/>
    </row>
    <row r="82" spans="1:10" s="14" customFormat="1" ht="18" customHeight="1">
      <c r="A82" s="83"/>
      <c r="B82" s="83"/>
      <c r="C82" s="83"/>
      <c r="D82" s="83"/>
      <c r="E82" s="83"/>
      <c r="F82" s="83"/>
      <c r="G82" s="83"/>
      <c r="H82" s="83"/>
      <c r="I82" s="83"/>
      <c r="J82" s="17"/>
    </row>
    <row r="83" spans="1:10" s="14" customFormat="1" ht="20.100000000000001" customHeight="1">
      <c r="A83" s="2"/>
      <c r="B83" s="1"/>
      <c r="C83" s="1"/>
      <c r="D83" s="2"/>
      <c r="E83" s="1"/>
      <c r="F83" s="1"/>
      <c r="G83" s="1"/>
      <c r="H83" s="1"/>
      <c r="I83" s="2"/>
    </row>
    <row r="84" spans="1:10" s="14" customFormat="1" ht="20.100000000000001" customHeight="1">
      <c r="A84" s="2"/>
      <c r="B84" s="1"/>
      <c r="C84" s="1"/>
      <c r="D84" s="2"/>
      <c r="E84" s="1"/>
      <c r="F84" s="1"/>
      <c r="G84" s="1"/>
      <c r="H84" s="1"/>
      <c r="I84" s="2"/>
    </row>
    <row r="85" spans="1:10" s="14" customFormat="1" ht="20.100000000000001" customHeight="1">
      <c r="A85" s="2"/>
      <c r="B85" s="1"/>
      <c r="C85" s="1"/>
      <c r="D85" s="2"/>
      <c r="E85" s="1"/>
      <c r="F85" s="1"/>
      <c r="G85" s="1"/>
      <c r="H85" s="1"/>
      <c r="I85" s="2"/>
    </row>
    <row r="86" spans="1:10" s="14" customFormat="1" ht="20.100000000000001" customHeight="1">
      <c r="A86" s="2"/>
      <c r="B86" s="1"/>
      <c r="C86" s="1"/>
      <c r="D86" s="2"/>
      <c r="E86" s="1"/>
      <c r="F86" s="1"/>
      <c r="G86" s="1"/>
      <c r="H86" s="1"/>
      <c r="I86" s="2"/>
    </row>
    <row r="87" spans="1:10" s="14" customFormat="1" ht="20.100000000000001" customHeight="1">
      <c r="A87" s="2"/>
      <c r="B87" s="1"/>
      <c r="C87" s="1"/>
      <c r="D87" s="2"/>
      <c r="E87" s="1"/>
      <c r="F87" s="1"/>
      <c r="G87" s="1"/>
      <c r="H87" s="1"/>
      <c r="I87" s="2"/>
    </row>
    <row r="88" spans="1:10" s="14" customFormat="1" ht="20.100000000000001" customHeight="1">
      <c r="A88" s="2"/>
      <c r="B88" s="1"/>
      <c r="C88" s="1"/>
      <c r="D88" s="2"/>
      <c r="E88" s="1"/>
      <c r="F88" s="1"/>
      <c r="G88" s="1"/>
      <c r="H88" s="1"/>
      <c r="I88" s="2"/>
    </row>
    <row r="89" spans="1:10" s="14" customFormat="1" ht="20.100000000000001" customHeight="1">
      <c r="A89" s="2"/>
      <c r="B89" s="1"/>
      <c r="C89" s="1"/>
      <c r="D89" s="2"/>
      <c r="E89" s="1"/>
      <c r="F89" s="1"/>
      <c r="G89" s="1"/>
      <c r="H89" s="1"/>
      <c r="I89" s="2"/>
    </row>
    <row r="90" spans="1:10" s="14" customFormat="1" ht="20.100000000000001" customHeight="1">
      <c r="A90" s="2"/>
      <c r="B90" s="1"/>
      <c r="C90" s="1"/>
      <c r="D90" s="2"/>
      <c r="E90" s="1"/>
      <c r="F90" s="1"/>
      <c r="G90" s="1"/>
      <c r="H90" s="1"/>
      <c r="I90" s="2"/>
    </row>
    <row r="91" spans="1:10" s="14" customFormat="1" ht="20.100000000000001" customHeight="1">
      <c r="A91" s="2"/>
      <c r="B91" s="1"/>
      <c r="C91" s="1"/>
      <c r="D91" s="2"/>
      <c r="E91" s="1"/>
      <c r="F91" s="1"/>
      <c r="G91" s="1"/>
      <c r="H91" s="1"/>
      <c r="I91" s="2"/>
    </row>
  </sheetData>
  <mergeCells count="103">
    <mergeCell ref="A34:B34"/>
    <mergeCell ref="C34:I34"/>
    <mergeCell ref="A61:I61"/>
    <mergeCell ref="A62:I62"/>
    <mergeCell ref="A81:I81"/>
    <mergeCell ref="A82:I82"/>
    <mergeCell ref="A56:A57"/>
    <mergeCell ref="B56:B57"/>
    <mergeCell ref="C56:C57"/>
    <mergeCell ref="G57:I57"/>
    <mergeCell ref="A54:A55"/>
    <mergeCell ref="B54:B55"/>
    <mergeCell ref="C54:C55"/>
    <mergeCell ref="G55:I55"/>
    <mergeCell ref="A58:A59"/>
    <mergeCell ref="B58:B59"/>
    <mergeCell ref="C58:C59"/>
    <mergeCell ref="G59:I59"/>
    <mergeCell ref="A48:A49"/>
    <mergeCell ref="B48:B49"/>
    <mergeCell ref="C48:C49"/>
    <mergeCell ref="G49:I49"/>
    <mergeCell ref="A46:A47"/>
    <mergeCell ref="B46:B47"/>
    <mergeCell ref="C46:C47"/>
    <mergeCell ref="G47:I47"/>
    <mergeCell ref="A52:A53"/>
    <mergeCell ref="B52:B53"/>
    <mergeCell ref="C52:C53"/>
    <mergeCell ref="G53:I53"/>
    <mergeCell ref="A50:A51"/>
    <mergeCell ref="B50:B51"/>
    <mergeCell ref="C50:C51"/>
    <mergeCell ref="G51:I51"/>
    <mergeCell ref="A36:B36"/>
    <mergeCell ref="C36:I36"/>
    <mergeCell ref="A44:A45"/>
    <mergeCell ref="B44:B45"/>
    <mergeCell ref="C44:C45"/>
    <mergeCell ref="G45:I45"/>
    <mergeCell ref="A42:A43"/>
    <mergeCell ref="B42:B43"/>
    <mergeCell ref="C42:C43"/>
    <mergeCell ref="G43:I43"/>
    <mergeCell ref="A40:A41"/>
    <mergeCell ref="B40:B41"/>
    <mergeCell ref="C40:C41"/>
    <mergeCell ref="G41:I41"/>
    <mergeCell ref="A37:I37"/>
    <mergeCell ref="A38:I38"/>
    <mergeCell ref="A32:B32"/>
    <mergeCell ref="C32:I32"/>
    <mergeCell ref="A33:B33"/>
    <mergeCell ref="C33:I33"/>
    <mergeCell ref="A24:I24"/>
    <mergeCell ref="A25:I25"/>
    <mergeCell ref="A26:B26"/>
    <mergeCell ref="C26:I26"/>
    <mergeCell ref="A29:B29"/>
    <mergeCell ref="C29:I29"/>
    <mergeCell ref="A30:B30"/>
    <mergeCell ref="C30:I30"/>
    <mergeCell ref="A27:B27"/>
    <mergeCell ref="C27:I27"/>
    <mergeCell ref="A28:B28"/>
    <mergeCell ref="C28:I28"/>
    <mergeCell ref="A31:B31"/>
    <mergeCell ref="C31:I31"/>
    <mergeCell ref="A21:C21"/>
    <mergeCell ref="D21:E21"/>
    <mergeCell ref="F21:I21"/>
    <mergeCell ref="A22:C22"/>
    <mergeCell ref="D22:E22"/>
    <mergeCell ref="F22:I22"/>
    <mergeCell ref="A18:I18"/>
    <mergeCell ref="A19:I19"/>
    <mergeCell ref="A20:C20"/>
    <mergeCell ref="D20:E20"/>
    <mergeCell ref="F20:I20"/>
    <mergeCell ref="A14:I14"/>
    <mergeCell ref="B15:D15"/>
    <mergeCell ref="E15:F15"/>
    <mergeCell ref="G15:I15"/>
    <mergeCell ref="B16:D16"/>
    <mergeCell ref="E16:F16"/>
    <mergeCell ref="G16:I16"/>
    <mergeCell ref="B6:C6"/>
    <mergeCell ref="E6:F6"/>
    <mergeCell ref="G6:I11"/>
    <mergeCell ref="B7:C7"/>
    <mergeCell ref="E7:F7"/>
    <mergeCell ref="E8:F8"/>
    <mergeCell ref="B9:F9"/>
    <mergeCell ref="B11:F11"/>
    <mergeCell ref="B1:F2"/>
    <mergeCell ref="G1:I1"/>
    <mergeCell ref="G2:I2"/>
    <mergeCell ref="A3:I3"/>
    <mergeCell ref="B5:C5"/>
    <mergeCell ref="E5:F5"/>
    <mergeCell ref="G5:I5"/>
    <mergeCell ref="B10:F10"/>
    <mergeCell ref="A13:I13"/>
  </mergeCells>
  <phoneticPr fontId="1" type="noConversion"/>
  <dataValidations count="16">
    <dataValidation type="list" allowBlank="1" showInputMessage="1" showErrorMessage="1" sqref="B7:C7">
      <formula1>"Married, Single"</formula1>
    </dataValidation>
    <dataValidation type="list" allowBlank="1" showInputMessage="1" showErrorMessage="1" sqref="B8">
      <formula1>"Son 1, Son 2, Son 3, Son 4"</formula1>
    </dataValidation>
    <dataValidation type="list" allowBlank="1" showInputMessage="1" showErrorMessage="1" sqref="C8">
      <formula1>"Daughter 1, Daughter 2, Daughter 3, Daughter 4"</formula1>
    </dataValidation>
    <dataValidation type="list" allowBlank="1" showInputMessage="1" showErrorMessage="1" sqref="B6:C6">
      <formula1>"South Korean (R.O.K.)"</formula1>
    </dataValidation>
    <dataValidation type="list" allowBlank="1" showInputMessage="1" showErrorMessage="1" sqref="E17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E6:F6">
      <formula1>"Male, Female"</formula1>
    </dataValidation>
    <dataValidation type="list" allowBlank="1" showInputMessage="1" showErrorMessage="1" sqref="G2:I2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63:D80 D60">
      <formula1>"LNGC, LPGC, CNTR, BULKC, TRAINING, PCTC, VLCC, CHEMICAL, PRODUCT, WAR SHIP, SUBMARINE"</formula1>
    </dataValidation>
    <dataValidation allowBlank="1" sqref="B15"/>
    <dataValidation type="list" allowBlank="1" showInputMessage="1" showErrorMessage="1" sqref="D21:E21">
      <formula1>"Deck, Engine"</formula1>
    </dataValidation>
    <dataValidation type="list" allowBlank="1" showInputMessage="1" showErrorMessage="1" sqref="D40 D42 D44 D46 D48 D50 D52 D54 D58 D56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41 D43 D45 D47 D49 D51 D53 D55 D57 D59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40 F42 F44 F48 F46 F50 F54 F52 F56 F58">
      <formula1>"Capt., C/O, 1/O, 2/O, 3/O, Deck Cadet, C/E, 1/E, G/E, ETO, 2/E, 3/E"</formula1>
    </dataValidation>
    <dataValidation type="list" allowBlank="1" showInputMessage="1" showErrorMessage="1" sqref="F41 F43 F45 F49 F47 F51 F55 F53 F57 F59">
      <formula1>"Class I, Class II, Class III"</formula1>
    </dataValidation>
    <dataValidation type="list" showDropDown="1" sqref="E16:F16">
      <formula1>"Marlins Test, TOEIC, TOEIC Speaking, OPIc, IELTS, TEPS, TEPS Speaking, TOFEL"</formula1>
    </dataValidation>
  </dataValidations>
  <hyperlinks>
    <hyperlink ref="B9" r:id="rId1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영문이력서(경력해기사)</vt:lpstr>
      <vt:lpstr>'MOL 영문이력서(경력해기사)'!Print_Area</vt:lpstr>
      <vt:lpstr>SAMPLE!Print_Area</vt:lpstr>
      <vt:lpstr>작성요령!Print_Area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2025-10-13T07:50:28Z</cp:lastPrinted>
  <dcterms:created xsi:type="dcterms:W3CDTF">2016-01-08T06:37:10Z</dcterms:created>
  <dcterms:modified xsi:type="dcterms:W3CDTF">2026-04-16T02:11:01Z</dcterms:modified>
</cp:coreProperties>
</file>