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dpe\OneDrive\바탕 화면\이직성공\MOL\"/>
    </mc:Choice>
  </mc:AlternateContent>
  <xr:revisionPtr revIDLastSave="0" documentId="13_ncr:1_{CBB57898-1CED-4FDA-BC9C-158CBD9966F0}" xr6:coauthVersionLast="47" xr6:coauthVersionMax="47" xr10:uidLastSave="{00000000-0000-0000-0000-000000000000}"/>
  <bookViews>
    <workbookView xWindow="-110" yWindow="-110" windowWidth="25820" windowHeight="15620" activeTab="2" xr2:uid="{00000000-000D-0000-FFFF-FFFF00000000}"/>
  </bookViews>
  <sheets>
    <sheet name="작성요령" sheetId="2" r:id="rId1"/>
    <sheet name="SAMPLE" sheetId="4" r:id="rId2"/>
    <sheet name="MOL 영문이력서(경력해기사)" sheetId="5" r:id="rId3"/>
  </sheets>
  <definedNames>
    <definedName name="_xlnm.Print_Area" localSheetId="2">'MOL 영문이력서(경력해기사)'!$A$1:$I$114</definedName>
    <definedName name="_xlnm.Print_Area" localSheetId="1">SAMPLE!$A$1:$I$109</definedName>
    <definedName name="_xlnm.Print_Area" localSheetId="0">작성요령!$A$1:$H$51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1" i="5" l="1"/>
  <c r="G89" i="5"/>
  <c r="G87" i="5"/>
  <c r="G85" i="5"/>
  <c r="G83" i="5"/>
  <c r="G81" i="5"/>
  <c r="G79" i="5"/>
  <c r="G77" i="5"/>
  <c r="G75" i="5"/>
  <c r="G73" i="5"/>
  <c r="G71" i="5"/>
  <c r="G69" i="5"/>
  <c r="G67" i="5"/>
  <c r="G65" i="5"/>
  <c r="G63" i="5"/>
  <c r="G61" i="5"/>
  <c r="G59" i="5"/>
  <c r="G57" i="5"/>
  <c r="G55" i="5"/>
  <c r="G53" i="5"/>
  <c r="G51" i="5"/>
  <c r="G49" i="5"/>
  <c r="G47" i="5"/>
  <c r="G45" i="5"/>
  <c r="J90" i="5"/>
  <c r="J88" i="5"/>
  <c r="J86" i="5"/>
  <c r="J84" i="5"/>
  <c r="J82" i="5"/>
  <c r="J80" i="5"/>
  <c r="J78" i="5"/>
  <c r="J76" i="5"/>
  <c r="J74" i="5"/>
  <c r="J72" i="5"/>
  <c r="J70" i="5"/>
  <c r="J68" i="5"/>
  <c r="J66" i="5"/>
  <c r="J64" i="5"/>
  <c r="J62" i="5"/>
  <c r="J60" i="5"/>
  <c r="J58" i="5"/>
  <c r="J56" i="5"/>
  <c r="J54" i="5"/>
  <c r="J52" i="5"/>
  <c r="J50" i="5"/>
  <c r="J48" i="5"/>
  <c r="J46" i="5"/>
  <c r="J44" i="5"/>
  <c r="G43" i="5"/>
  <c r="J42" i="5"/>
  <c r="G86" i="4"/>
  <c r="G84" i="4"/>
  <c r="G82" i="4"/>
  <c r="G80" i="4"/>
  <c r="G78" i="4"/>
  <c r="G76" i="4"/>
  <c r="G74" i="4"/>
  <c r="G72" i="4"/>
  <c r="G70" i="4"/>
  <c r="G68" i="4"/>
  <c r="G66" i="4"/>
  <c r="G64" i="4"/>
  <c r="G62" i="4"/>
  <c r="G60" i="4"/>
  <c r="G58" i="4"/>
  <c r="G56" i="4"/>
  <c r="G54" i="4"/>
  <c r="G52" i="4"/>
  <c r="G50" i="4"/>
  <c r="G48" i="4"/>
  <c r="G46" i="4"/>
  <c r="G44" i="4"/>
  <c r="G42" i="4"/>
  <c r="G40" i="4"/>
  <c r="G38" i="4"/>
  <c r="J85" i="4" l="1"/>
  <c r="J83" i="4"/>
  <c r="J81" i="4"/>
  <c r="J79" i="4"/>
  <c r="J77" i="4"/>
  <c r="J75" i="4"/>
  <c r="J73" i="4"/>
  <c r="J71" i="4"/>
  <c r="J69" i="4"/>
  <c r="J67" i="4"/>
  <c r="J65" i="4"/>
  <c r="J63" i="4"/>
  <c r="J61" i="4"/>
  <c r="J59" i="4"/>
  <c r="J57" i="4"/>
  <c r="J55" i="4"/>
  <c r="J53" i="4"/>
  <c r="J51" i="4"/>
  <c r="J49" i="4"/>
  <c r="J47" i="4"/>
  <c r="J45" i="4"/>
  <c r="J43" i="4"/>
  <c r="J41" i="4"/>
  <c r="J39" i="4"/>
  <c r="J37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jy.shin</author>
    <author>USER</author>
  </authors>
  <commentList>
    <comment ref="B5" authorId="0" shapeId="0" xr:uid="{81E83F86-A1F2-42FD-878E-B2C518C4B9F9}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여권상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동일하게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대문자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)
2. </t>
        </r>
        <r>
          <rPr>
            <b/>
            <sz val="9"/>
            <color indexed="81"/>
            <rFont val="돋움"/>
            <family val="3"/>
            <charset val="129"/>
          </rPr>
          <t>성과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순서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바꾸지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마시요</t>
        </r>
        <r>
          <rPr>
            <b/>
            <sz val="9"/>
            <color indexed="81"/>
            <rFont val="Tahoma"/>
            <family val="2"/>
          </rPr>
          <t xml:space="preserve">.
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HONG GILDONG
</t>
        </r>
        <r>
          <rPr>
            <b/>
            <sz val="9"/>
            <color indexed="81"/>
            <rFont val="돋움"/>
            <family val="3"/>
            <charset val="129"/>
          </rPr>
          <t>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GILDONG, HONG</t>
        </r>
      </text>
    </comment>
    <comment ref="E8" authorId="0" shapeId="0" xr:uid="{A860216C-3655-4071-94E2-389A7AAB5C05}">
      <text>
        <r>
          <rPr>
            <b/>
            <sz val="9"/>
            <color indexed="81"/>
            <rFont val="돋움"/>
            <family val="3"/>
            <charset val="129"/>
          </rPr>
          <t xml:space="preserve">비상연락망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어머니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전화번호</t>
        </r>
      </text>
    </comment>
    <comment ref="B10" authorId="0" shapeId="0" xr:uid="{34A00BA7-F69B-4CCC-9868-2A4C0A5A61C8}">
      <text>
        <r>
          <rPr>
            <b/>
            <sz val="9"/>
            <color indexed="81"/>
            <rFont val="돋움"/>
            <family val="3"/>
            <charset val="129"/>
          </rPr>
          <t>함께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거주중인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구성원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13" authorId="0" shapeId="0" xr:uid="{409BA2F9-4A36-4E20-9AB8-55BF21230834}">
      <text>
        <r>
          <rPr>
            <b/>
            <sz val="9"/>
            <color indexed="81"/>
            <rFont val="Tahoma"/>
            <family val="2"/>
          </rPr>
          <t>1. Marlins Enlish 80</t>
        </r>
        <r>
          <rPr>
            <b/>
            <sz val="9"/>
            <color indexed="81"/>
            <rFont val="돋움"/>
            <family val="3"/>
            <charset val="129"/>
          </rPr>
          <t>점이상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TOEIC 600</t>
        </r>
        <r>
          <rPr>
            <b/>
            <sz val="9"/>
            <color indexed="81"/>
            <rFont val="돋움"/>
            <family val="3"/>
            <charset val="129"/>
          </rPr>
          <t>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성적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영어말하기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 xml:space="preserve">3. </t>
        </r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>외국어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성적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6" authorId="0" shapeId="0" xr:uid="{2797B0D1-5D9B-485E-A1F6-A7023870F69E}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국내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초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고를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다녔다면</t>
        </r>
        <r>
          <rPr>
            <b/>
            <sz val="9"/>
            <color indexed="81"/>
            <rFont val="Tahoma"/>
            <family val="2"/>
          </rPr>
          <t xml:space="preserve"> "General"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초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고등학교를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해외에서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다녔다면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국가명을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Dallas / U.S.A.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Jakarta / Indonesia</t>
        </r>
      </text>
    </comment>
    <comment ref="A29" authorId="0" shapeId="0" xr:uid="{D29AC271-28B0-4405-A88C-3F62EBDCDB42}">
      <text>
        <r>
          <rPr>
            <b/>
            <sz val="9"/>
            <color indexed="81"/>
            <rFont val="Tahoma"/>
            <family val="2"/>
          </rPr>
          <t xml:space="preserve">1. Skill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-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자격증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ETO (</t>
        </r>
        <r>
          <rPr>
            <b/>
            <sz val="9"/>
            <color indexed="81"/>
            <rFont val="돋움"/>
            <family val="3"/>
            <charset val="129"/>
          </rPr>
          <t>선박전자기관사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자격증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보유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전기기사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자격증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MS office Master's certificate
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2. Experience
1) Dock (</t>
        </r>
        <r>
          <rPr>
            <b/>
            <sz val="9"/>
            <color indexed="81"/>
            <rFont val="돋움"/>
            <family val="3"/>
            <charset val="129"/>
          </rPr>
          <t>입거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</t>
        </r>
        <r>
          <rPr>
            <b/>
            <sz val="9"/>
            <color indexed="81"/>
            <rFont val="Tahoma"/>
            <family val="2"/>
          </rPr>
          <t xml:space="preserve">), SIRE Inspection, PSC Inspection </t>
        </r>
        <r>
          <rPr>
            <b/>
            <sz val="9"/>
            <color indexed="81"/>
            <rFont val="돋움"/>
            <family val="3"/>
            <charset val="129"/>
          </rPr>
          <t>등의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경험들을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기술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육상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감독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등
</t>
        </r>
        <r>
          <rPr>
            <b/>
            <sz val="9"/>
            <color indexed="81"/>
            <rFont val="Tahoma"/>
            <family val="2"/>
          </rPr>
          <t xml:space="preserve">3) </t>
        </r>
        <r>
          <rPr>
            <b/>
            <sz val="9"/>
            <color indexed="81"/>
            <rFont val="돋움"/>
            <family val="3"/>
            <charset val="129"/>
          </rPr>
          <t>승선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해운과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직종에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근무했더라도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공백기간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입력바랍니다</t>
        </r>
        <r>
          <rPr>
            <b/>
            <sz val="9"/>
            <color indexed="81"/>
            <rFont val="Tahoma"/>
            <family val="2"/>
          </rPr>
          <t>.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2022-03-01 ~ 2023-02-28 </t>
        </r>
        <r>
          <rPr>
            <b/>
            <sz val="9"/>
            <color indexed="81"/>
            <rFont val="돋움"/>
            <family val="3"/>
            <charset val="129"/>
          </rPr>
          <t>이탈리안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레스토랑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창업</t>
        </r>
        <r>
          <rPr>
            <b/>
            <sz val="9"/>
            <color indexed="81"/>
            <rFont val="Tahoma"/>
            <family val="2"/>
          </rPr>
          <t xml:space="preserve">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2019-03-10 ~ 2020-02-28 </t>
        </r>
        <r>
          <rPr>
            <b/>
            <sz val="9"/>
            <color indexed="81"/>
            <rFont val="돋움"/>
            <family val="3"/>
            <charset val="129"/>
          </rPr>
          <t>필리핀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어학연수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42" authorId="0" shapeId="0" xr:uid="{5CAF9579-0BAB-453A-B99F-BA4F2772B4D3}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</text>
    </comment>
    <comment ref="G42" authorId="0" shapeId="0" xr:uid="{11DB631F-28E7-41A3-8281-334696715445}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3" authorId="0" shapeId="0" xr:uid="{2A07D009-9FFF-43BF-B756-60717926579A}">
      <text>
        <r>
          <rPr>
            <b/>
            <sz val="9"/>
            <color indexed="81"/>
            <rFont val="Tahoma"/>
            <family val="2"/>
          </rPr>
          <t xml:space="preserve">1) </t>
        </r>
        <r>
          <rPr>
            <b/>
            <sz val="9"/>
            <color indexed="81"/>
            <rFont val="돋움"/>
            <family val="3"/>
            <charset val="129"/>
          </rPr>
          <t>엔진범부에서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선택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엔진범주에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엑셀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작업표시줄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>" --&gt;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검사</t>
        </r>
        <r>
          <rPr>
            <b/>
            <sz val="9"/>
            <color indexed="81"/>
            <rFont val="Tahoma"/>
            <family val="2"/>
          </rPr>
          <t>" ---&gt; "</t>
        </r>
        <r>
          <rPr>
            <b/>
            <sz val="9"/>
            <color indexed="81"/>
            <rFont val="돋움"/>
            <family val="3"/>
            <charset val="129"/>
          </rPr>
          <t>설정</t>
        </r>
        <r>
          <rPr>
            <b/>
            <sz val="9"/>
            <color indexed="81"/>
            <rFont val="Tahoma"/>
            <family val="2"/>
          </rPr>
          <t xml:space="preserve">" ---&gt;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조건의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제한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</t>
        </r>
        <r>
          <rPr>
            <b/>
            <sz val="9"/>
            <color indexed="81"/>
            <rFont val="Tahoma"/>
            <family val="2"/>
          </rPr>
          <t>(A)" ---&gt; "</t>
        </r>
        <r>
          <rPr>
            <b/>
            <sz val="9"/>
            <color indexed="81"/>
            <rFont val="돋움"/>
            <family val="3"/>
            <charset val="129"/>
          </rPr>
          <t>목록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모든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값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</t>
        </r>
        <r>
          <rPr>
            <b/>
            <sz val="9"/>
            <color indexed="81"/>
            <rFont val="Tahoma"/>
            <family val="2"/>
          </rPr>
          <t xml:space="preserve"> --&gt;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---&gt; </t>
        </r>
        <r>
          <rPr>
            <b/>
            <sz val="9"/>
            <color indexed="81"/>
            <rFont val="돋움"/>
            <family val="3"/>
            <charset val="129"/>
          </rPr>
          <t>자유롭게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엔진타입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43" authorId="1" shapeId="0" xr:uid="{0611C8CE-B8DB-4AFB-BE4C-3A10884B3053}">
      <text>
        <r>
          <rPr>
            <b/>
            <sz val="9"/>
            <color indexed="81"/>
            <rFont val="돋움"/>
            <family val="3"/>
            <charset val="129"/>
          </rPr>
          <t>승선기간중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급수
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
2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III
</t>
        </r>
        <r>
          <rPr>
            <b/>
            <sz val="9"/>
            <color indexed="81"/>
            <rFont val="돋움"/>
            <family val="3"/>
            <charset val="129"/>
          </rPr>
          <t>실항기사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신분으로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않아도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<sst xmlns="http://schemas.openxmlformats.org/spreadsheetml/2006/main" count="344" uniqueCount="148">
  <si>
    <t>Personal Details</t>
    <phoneticPr fontId="1" type="noConversion"/>
  </si>
  <si>
    <t xml:space="preserve">E-mail </t>
    <phoneticPr fontId="1" type="noConversion"/>
  </si>
  <si>
    <t xml:space="preserve">Address           </t>
    <phoneticPr fontId="1" type="noConversion"/>
  </si>
  <si>
    <t xml:space="preserve">Nationality        </t>
    <phoneticPr fontId="1" type="noConversion"/>
  </si>
  <si>
    <t>Picture</t>
    <phoneticPr fontId="1" type="noConversion"/>
  </si>
  <si>
    <t>Sexual</t>
    <phoneticPr fontId="1" type="noConversion"/>
  </si>
  <si>
    <t xml:space="preserve">Name    </t>
    <phoneticPr fontId="1" type="noConversion"/>
  </si>
  <si>
    <t>Special Skill &amp; Experience</t>
    <phoneticPr fontId="1" type="noConversion"/>
  </si>
  <si>
    <t>Flag</t>
    <phoneticPr fontId="1" type="noConversion"/>
  </si>
  <si>
    <t>Company</t>
    <phoneticPr fontId="1" type="noConversion"/>
  </si>
  <si>
    <t>Rank</t>
    <phoneticPr fontId="1" type="noConversion"/>
  </si>
  <si>
    <t xml:space="preserve">No. of Child   </t>
    <phoneticPr fontId="1" type="noConversion"/>
  </si>
  <si>
    <t>DWT / KW</t>
    <phoneticPr fontId="1" type="noConversion"/>
  </si>
  <si>
    <t>From</t>
    <phoneticPr fontId="1" type="noConversion"/>
  </si>
  <si>
    <t>-</t>
    <phoneticPr fontId="1" type="noConversion"/>
  </si>
  <si>
    <t>To</t>
    <phoneticPr fontId="1" type="noConversion"/>
  </si>
  <si>
    <t>VSL Type</t>
    <phoneticPr fontId="1" type="noConversion"/>
  </si>
  <si>
    <t>Em'cy C/T</t>
    <phoneticPr fontId="1" type="noConversion"/>
  </si>
  <si>
    <t>We, DONGJI MARITIME, certified and verified the above qualification and certification is correct and true by confirmed</t>
    <phoneticPr fontId="1" type="noConversion"/>
  </si>
  <si>
    <t xml:space="preserve">Martial St.   </t>
    <phoneticPr fontId="1" type="noConversion"/>
  </si>
  <si>
    <t>D.O.B</t>
    <phoneticPr fontId="1" type="noConversion"/>
  </si>
  <si>
    <t>Mobile</t>
    <phoneticPr fontId="1" type="noConversion"/>
  </si>
  <si>
    <t>Applying PSN</t>
    <phoneticPr fontId="1" type="noConversion"/>
  </si>
  <si>
    <t>South Korean (R.O.K.)</t>
  </si>
  <si>
    <t xml:space="preserve"> with issuing authority.</t>
    <phoneticPr fontId="1" type="noConversion"/>
  </si>
  <si>
    <t>Male</t>
  </si>
  <si>
    <t>Language Proficiency</t>
    <phoneticPr fontId="1" type="noConversion"/>
  </si>
  <si>
    <t xml:space="preserve">Category </t>
    <phoneticPr fontId="1" type="noConversion"/>
  </si>
  <si>
    <t>Details</t>
    <phoneticPr fontId="1" type="noConversion"/>
  </si>
  <si>
    <t>Score / Level</t>
    <phoneticPr fontId="1" type="noConversion"/>
  </si>
  <si>
    <t xml:space="preserve">Date </t>
    <phoneticPr fontId="1" type="noConversion"/>
  </si>
  <si>
    <t>Education</t>
    <phoneticPr fontId="1" type="noConversion"/>
  </si>
  <si>
    <t>School</t>
    <phoneticPr fontId="1" type="noConversion"/>
  </si>
  <si>
    <t>Major</t>
    <phoneticPr fontId="1" type="noConversion"/>
  </si>
  <si>
    <t>Period of Study</t>
    <phoneticPr fontId="1" type="noConversion"/>
  </si>
  <si>
    <t>Date</t>
    <phoneticPr fontId="1" type="noConversion"/>
  </si>
  <si>
    <t>Sea Service Record</t>
    <phoneticPr fontId="1" type="noConversion"/>
  </si>
  <si>
    <t>Vessel Name</t>
    <phoneticPr fontId="1" type="noConversion"/>
  </si>
  <si>
    <t>MOL 영문이력서 (경력해기사) 작성 요령</t>
    <phoneticPr fontId="1" type="noConversion"/>
  </si>
  <si>
    <t>KIM DONGJI</t>
    <phoneticPr fontId="1" type="noConversion"/>
  </si>
  <si>
    <t>C/E</t>
  </si>
  <si>
    <t>Married</t>
  </si>
  <si>
    <t>+82-10-1234-5678</t>
    <phoneticPr fontId="1" type="noConversion"/>
  </si>
  <si>
    <t>Son 1</t>
  </si>
  <si>
    <t>Daughter 1</t>
  </si>
  <si>
    <t>+82-10-2345-6789</t>
    <phoneticPr fontId="1" type="noConversion"/>
  </si>
  <si>
    <t>djbsn@djmaritime.co.kr</t>
    <phoneticPr fontId="1" type="noConversion"/>
  </si>
  <si>
    <t>14F, HJSC R&amp;D Center Bldg., Chungjang-daero 6, 
Jung-gu, Busan, South Korea</t>
    <phoneticPr fontId="1" type="noConversion"/>
  </si>
  <si>
    <t xml:space="preserve"> Curriculum Vitae(SAMPLE)</t>
    <phoneticPr fontId="1" type="noConversion"/>
  </si>
  <si>
    <t>English</t>
    <phoneticPr fontId="1" type="noConversion"/>
  </si>
  <si>
    <t>TOEIC</t>
    <phoneticPr fontId="1" type="noConversion"/>
  </si>
  <si>
    <t>OPIc Speaking</t>
    <phoneticPr fontId="1" type="noConversion"/>
  </si>
  <si>
    <t>JLPT</t>
    <phoneticPr fontId="1" type="noConversion"/>
  </si>
  <si>
    <t>Maritime Eng.</t>
    <phoneticPr fontId="1" type="noConversion"/>
  </si>
  <si>
    <t>Japanese</t>
    <phoneticPr fontId="1" type="noConversion"/>
  </si>
  <si>
    <t>Maritime</t>
    <phoneticPr fontId="1" type="noConversion"/>
  </si>
  <si>
    <t>IM2</t>
    <phoneticPr fontId="1" type="noConversion"/>
  </si>
  <si>
    <t>N2</t>
    <phoneticPr fontId="1" type="noConversion"/>
  </si>
  <si>
    <t>Intermediate</t>
    <phoneticPr fontId="1" type="noConversion"/>
  </si>
  <si>
    <t>Korea Maritime and Ocean University</t>
    <phoneticPr fontId="1" type="noConversion"/>
  </si>
  <si>
    <t>Marine Engineering</t>
    <phoneticPr fontId="1" type="noConversion"/>
  </si>
  <si>
    <t>Mokpo National Maritime University</t>
    <phoneticPr fontId="1" type="noConversion"/>
  </si>
  <si>
    <t>Mechanical Engineering</t>
    <phoneticPr fontId="1" type="noConversion"/>
  </si>
  <si>
    <t>2014-03 ~ 2018-02</t>
    <phoneticPr fontId="1" type="noConversion"/>
  </si>
  <si>
    <t>2010-03 ~ 2014-02</t>
    <phoneticPr fontId="1" type="noConversion"/>
  </si>
  <si>
    <t>Busan High School</t>
    <phoneticPr fontId="1" type="noConversion"/>
  </si>
  <si>
    <t>General Curriculum</t>
    <phoneticPr fontId="1" type="noConversion"/>
  </si>
  <si>
    <t>2007-03 ~ 2010-02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</si>
  <si>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1. 공통사항 </t>
    </r>
    <r>
      <rPr>
        <sz val="11"/>
        <color theme="1"/>
        <rFont val="맑은 고딕"/>
        <family val="2"/>
        <charset val="129"/>
        <scheme val="minor"/>
      </rPr>
      <t xml:space="preserve">
1) 반드시 PC로 작성하여 제출하며, 손글씨 기재 금지
2) 공란을 남기지 말고, 해당사항이 없는 경우 해당 없음(N/A)으로 표시
3) 날짜 표기는 YYYY-MM-DD 형식으로 기재
4) 제출 전 반드시 실행/출력하여 글자 깨짐, 누락 여부 확인 후 송부
5) 이력서 파일은 반드시 Excel 형식으로 제출
6) Applying PSN에 지원하고자 하는 직급 선택
</t>
    </r>
    <r>
      <rPr>
        <b/>
        <sz val="11"/>
        <color theme="1"/>
        <rFont val="맑은 고딕"/>
        <family val="3"/>
        <charset val="129"/>
        <scheme val="minor"/>
      </rPr>
      <t>2. Personal Details (인적사항)</t>
    </r>
    <r>
      <rPr>
        <sz val="11"/>
        <color theme="1"/>
        <rFont val="맑은 고딕"/>
        <family val="2"/>
        <charset val="129"/>
        <scheme val="minor"/>
      </rPr>
      <t xml:space="preserve">
1) Name: 여권과 동일한 영문 성명 (띄어쓰기 포함)
2) D.O.B (생년월일): YYYY-MM-DD 형식
3) Nationality: 기본 South Korean (R.O.K.)
4) Sex: Male / Female 선택
5) Marital St (혼인여부): Single / Married 선택
6) No. of Child: 자녀 수 (없으면 0)
7) Mobile: 본인 연락 가능한 휴대전화 (국가번호 포함, 예: +82-10-xxxx-xxxx)
8) Em’cy C/T (비상연락망): 가족 성명, 관계, 연락처 기재
9) E-mail: 자주 확인 가능한 이메일 주소
10) Address: 실제 거주지 주소 (영문 기재, 도로명 기준)
11) Picture: 최근 6개월 이내 고화질 사진 첨부
</t>
    </r>
    <r>
      <rPr>
        <b/>
        <sz val="11"/>
        <color theme="1"/>
        <rFont val="맑은 고딕"/>
        <family val="3"/>
        <charset val="129"/>
        <scheme val="minor"/>
      </rPr>
      <t>3. Language Proficiency (어학능력)</t>
    </r>
    <r>
      <rPr>
        <sz val="11"/>
        <color theme="1"/>
        <rFont val="맑은 고딕"/>
        <family val="2"/>
        <charset val="129"/>
        <scheme val="minor"/>
      </rPr>
      <t xml:space="preserve">
1) Category: 언어 종류 (예: English, Japanese, Chinese)
2) Details: 시험명 (TOEIC, TOEFL, JLPT, OPIc 등) 또는 활용능력 (Speaking, Writing 등)
3) Score/Level: 점수 또는 수준 (예: TOEIC 850, JLPT N2, Intermediate)
4) Date: 취득일 또는 평가일
</t>
    </r>
    <r>
      <rPr>
        <b/>
        <sz val="11"/>
        <color theme="1"/>
        <rFont val="맑은 고딕"/>
        <family val="3"/>
        <charset val="129"/>
        <scheme val="minor"/>
      </rPr>
      <t>4. Education (학력)</t>
    </r>
    <r>
      <rPr>
        <sz val="11"/>
        <color theme="1"/>
        <rFont val="맑은 고딕"/>
        <family val="2"/>
        <charset val="129"/>
        <scheme val="minor"/>
      </rPr>
      <t xml:space="preserve">
1) School: 졸업증명서에 작성되어 있는 학교명 (영문)
2) Major: 전공명 (영문)
3) Period of Study: 입학일 ~ 졸업일 (YYYY-MM ~ YYYY-MM)
4) 졸업 예정자는 졸업일에 “Present”로 표기
5. Special Skill &amp; Experience (특별 기술 및 경험)
1) Date: 자격 취득일, 활동일자 (YYYY-MM-DD)
2) Details: Dry Dock 경험, 신조인수, SIRE, CDI, PSC 수검 경험, 신조감독,
    해무/공무 감독 등 본인의 직무 능력을 보여줄 수 있는 사항 입력
6</t>
    </r>
    <r>
      <rPr>
        <b/>
        <sz val="11"/>
        <color theme="1"/>
        <rFont val="맑은 고딕"/>
        <family val="3"/>
        <charset val="129"/>
        <scheme val="minor"/>
      </rPr>
      <t>. Sea Service Record (승선경력) - 영문승무경력증명서와 동일하게 작성</t>
    </r>
    <r>
      <rPr>
        <sz val="11"/>
        <color theme="1"/>
        <rFont val="맑은 고딕"/>
        <family val="2"/>
        <charset val="129"/>
        <scheme val="minor"/>
      </rPr>
      <t xml:space="preserve">
1) Vessel Name: 선박명 (예: LNG FUKUROKUJU)
2) Flag: 국적 (예: Panama, Liberia, R.O.K.)
3) Company: 재직회사 영문으로 작성
4) VSL Type: 선박 종류 선택
5) DWT / KW: 선박 DWT 및 주기관 출력 (KW 단위)
6) Rank: 직책 (승무경력증명서와 동일하게 작성)
7) From – To: 승선 기간 (YYYY-MM-DD ~ YYYY-MM-DD, 현재 승선 중일 경우 “Present”)
아래칸에는 승무경력증명서에 적힌 기간과 동일하게 작성 (Duration)</t>
    </r>
    <phoneticPr fontId="1" type="noConversion"/>
  </si>
  <si>
    <t>2021.06~2021.07</t>
    <phoneticPr fontId="1" type="noConversion"/>
  </si>
  <si>
    <t>2022.03~2022.08</t>
    <phoneticPr fontId="1" type="noConversion"/>
  </si>
  <si>
    <t>2023.06~2023.12</t>
    <phoneticPr fontId="1" type="noConversion"/>
  </si>
  <si>
    <t>Experience in New Shipbuilding(VESSEL NAME)</t>
    <phoneticPr fontId="1" type="noConversion"/>
  </si>
  <si>
    <t>LNG JUROJIN</t>
    <phoneticPr fontId="1" type="noConversion"/>
  </si>
  <si>
    <t>BAHAMAS</t>
    <phoneticPr fontId="1" type="noConversion"/>
  </si>
  <si>
    <t>DONGJI MARITIME</t>
    <phoneticPr fontId="1" type="noConversion"/>
  </si>
  <si>
    <t>LNGC Moss Tubine</t>
  </si>
  <si>
    <t>3/E</t>
  </si>
  <si>
    <t>2/E</t>
  </si>
  <si>
    <t>G/E</t>
  </si>
  <si>
    <t>LNG 
FUKUROKUJU</t>
    <phoneticPr fontId="1" type="noConversion"/>
  </si>
  <si>
    <t>AL WAKRAH</t>
    <phoneticPr fontId="1" type="noConversion"/>
  </si>
  <si>
    <t>MARSAHLL</t>
    <phoneticPr fontId="1" type="noConversion"/>
  </si>
  <si>
    <t>1/E</t>
  </si>
  <si>
    <t>JAPAN</t>
    <phoneticPr fontId="1" type="noConversion"/>
  </si>
  <si>
    <t>ENERGY
 ADVANCE</t>
    <phoneticPr fontId="1" type="noConversion"/>
  </si>
  <si>
    <t xml:space="preserve"> Curriculum Vitae</t>
    <phoneticPr fontId="1" type="noConversion"/>
  </si>
  <si>
    <t>LNGC in Dry Dock as 2/E</t>
    <phoneticPr fontId="1" type="noConversion"/>
  </si>
  <si>
    <t>Various PSC and SIRE vetting as 1/E(AL WAKRAH)</t>
    <phoneticPr fontId="1" type="noConversion"/>
  </si>
  <si>
    <t>Single</t>
  </si>
  <si>
    <t>Family</t>
    <phoneticPr fontId="1" type="noConversion"/>
  </si>
  <si>
    <t>Marlins English</t>
    <phoneticPr fontId="1" type="noConversion"/>
  </si>
  <si>
    <t>Major / Place</t>
    <phoneticPr fontId="1" type="noConversion"/>
  </si>
  <si>
    <t>Deck</t>
  </si>
  <si>
    <t>General</t>
    <phoneticPr fontId="1" type="noConversion"/>
  </si>
  <si>
    <t>C/O</t>
  </si>
  <si>
    <t>Skill &amp; Experience</t>
    <phoneticPr fontId="1" type="noConversion"/>
  </si>
  <si>
    <t>VSL &amp; Engine</t>
    <phoneticPr fontId="1" type="noConversion"/>
  </si>
  <si>
    <t>South Korea</t>
    <phoneticPr fontId="1" type="noConversion"/>
  </si>
  <si>
    <t>LNGC Moss</t>
  </si>
  <si>
    <t>3/O</t>
  </si>
  <si>
    <t>010-4832-2993</t>
    <phoneticPr fontId="1" type="noConversion"/>
  </si>
  <si>
    <t>PARK JIHEUN</t>
    <phoneticPr fontId="1" type="noConversion"/>
  </si>
  <si>
    <t>yorisin1004@gmail.com</t>
    <phoneticPr fontId="1" type="noConversion"/>
  </si>
  <si>
    <t>2-dong, 407-ho, 640 Gilju-ro, Bupyeong-gu, Incheon, 21351, Republic of Korea</t>
    <phoneticPr fontId="1" type="noConversion"/>
  </si>
  <si>
    <t>2016/03/02 ~ 2020/02/01</t>
    <phoneticPr fontId="1" type="noConversion"/>
  </si>
  <si>
    <t>Guri Highschool</t>
    <phoneticPr fontId="1" type="noConversion"/>
  </si>
  <si>
    <t>2013/03/02 ~ 2016/02/01</t>
    <phoneticPr fontId="1" type="noConversion"/>
  </si>
  <si>
    <t>Fiancée 1</t>
    <phoneticPr fontId="1" type="noConversion"/>
  </si>
  <si>
    <t>Fiancée/010-7657-9685</t>
    <phoneticPr fontId="1" type="noConversion"/>
  </si>
  <si>
    <t>PUTERI MAYANG</t>
    <phoneticPr fontId="1" type="noConversion"/>
  </si>
  <si>
    <t>Marshall 
Islands</t>
    <phoneticPr fontId="1" type="noConversion"/>
  </si>
  <si>
    <t>Hyundai LNG Shipping</t>
    <phoneticPr fontId="1" type="noConversion"/>
  </si>
  <si>
    <t>LNGC Membrane</t>
  </si>
  <si>
    <t>WinGD X-DF</t>
  </si>
  <si>
    <t>Class I</t>
  </si>
  <si>
    <t>HYUNDAI TECHNOPIA</t>
    <phoneticPr fontId="1" type="noConversion"/>
  </si>
  <si>
    <t>Steam Turbine</t>
  </si>
  <si>
    <t>Class II</t>
  </si>
  <si>
    <t>1/O</t>
  </si>
  <si>
    <t>2/O</t>
  </si>
  <si>
    <t>Class III</t>
  </si>
  <si>
    <t>HYUNDAI PEACEPIA</t>
    <phoneticPr fontId="1" type="noConversion"/>
  </si>
  <si>
    <t>Panama</t>
    <phoneticPr fontId="1" type="noConversion"/>
  </si>
  <si>
    <t>ME-GI</t>
  </si>
  <si>
    <t>HYUNDAI UTOPIA</t>
    <phoneticPr fontId="1" type="noConversion"/>
  </si>
  <si>
    <t>HYUNDAI AQUAPIA</t>
    <phoneticPr fontId="1" type="noConversion"/>
  </si>
  <si>
    <t>HYUNDAI GREENPIA</t>
    <phoneticPr fontId="1" type="noConversion"/>
  </si>
  <si>
    <t>SAE NU RI</t>
    <phoneticPr fontId="1" type="noConversion"/>
  </si>
  <si>
    <t>Training ship</t>
  </si>
  <si>
    <t>Diesel</t>
  </si>
  <si>
    <t>Deck Cadet</t>
  </si>
  <si>
    <t>SAE U DAL</t>
    <phoneticPr fontId="1" type="noConversion"/>
  </si>
  <si>
    <t>SEGERO</t>
    <phoneticPr fontId="1" type="noConversion"/>
  </si>
  <si>
    <t>SM EAGLE</t>
    <phoneticPr fontId="1" type="noConversion"/>
  </si>
  <si>
    <t>Korea Line Corporation</t>
    <phoneticPr fontId="1" type="noConversion"/>
  </si>
  <si>
    <t>2025.10.16~2026.03.16</t>
    <phoneticPr fontId="1" type="noConversion"/>
  </si>
  <si>
    <t>Hands-on experience with XDF engines and Re-liq plants.</t>
    <phoneticPr fontId="1" type="noConversion"/>
  </si>
  <si>
    <t>2023.09.01~2026.03.16</t>
    <phoneticPr fontId="1" type="noConversion"/>
  </si>
  <si>
    <t>Various PSC and SIRE vetting inspections (including SIRE 2.0) as a Senior Officer.</t>
    <phoneticPr fontId="1" type="noConversion"/>
  </si>
  <si>
    <t>2025.01.01~2025.05.14</t>
    <phoneticPr fontId="1" type="noConversion"/>
  </si>
  <si>
    <t>Managed gas-freeing operations and cold lay-up preparations as a Chief Officer.</t>
    <phoneticPr fontId="1" type="noConversion"/>
  </si>
  <si>
    <t>2024.07.01~2024.07.31</t>
    <phoneticPr fontId="1" type="noConversion"/>
  </si>
  <si>
    <t>LNGC dry-docking operations in Singapore as a Second Officer.</t>
    <phoneticPr fontId="1" type="noConversion"/>
  </si>
  <si>
    <t>2023.05.01~2023.05.20</t>
    <phoneticPr fontId="1" type="noConversion"/>
  </si>
  <si>
    <t>LNGC dry-docking operations in South Korea as a Second Officer.</t>
    <phoneticPr fontId="1" type="noConversion"/>
  </si>
  <si>
    <t>All STCW certificates remain valid, including the Master CoC and US visa.</t>
    <phoneticPr fontId="1" type="noConversion"/>
  </si>
  <si>
    <t>2020.05 ~ Present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</si>
</sst>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mm\ &quot;M&quot;"/>
    <numFmt numFmtId="177" formatCode="#######\ &quot;TON&quot;"/>
    <numFmt numFmtId="178" formatCode="########\ &quot;kW&quot;"/>
    <numFmt numFmtId="179" formatCode="#,###,###\ &quot;TON&quot;"/>
    <numFmt numFmtId="180" formatCode="##,###,###\ &quot;kW&quot;"/>
  </numFmts>
  <fonts count="2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 Unicode MS"/>
      <family val="3"/>
      <charset val="129"/>
    </font>
    <font>
      <b/>
      <sz val="11"/>
      <color theme="1"/>
      <name val="Arial Unicode MS"/>
      <family val="3"/>
      <charset val="129"/>
    </font>
    <font>
      <b/>
      <sz val="20"/>
      <color theme="1"/>
      <name val="Arial Unicode MS"/>
      <family val="3"/>
      <charset val="129"/>
    </font>
    <font>
      <b/>
      <i/>
      <sz val="14"/>
      <color rgb="FF0000CC"/>
      <name val="Arial Unicode MS"/>
      <family val="3"/>
      <charset val="129"/>
    </font>
    <font>
      <sz val="9"/>
      <color theme="1"/>
      <name val="Arial Unicode MS"/>
      <family val="3"/>
      <charset val="129"/>
    </font>
    <font>
      <b/>
      <sz val="10"/>
      <color theme="1"/>
      <name val="Arial Unicode MS"/>
      <family val="3"/>
      <charset val="129"/>
    </font>
    <font>
      <u/>
      <sz val="11"/>
      <color theme="10"/>
      <name val="맑은 고딕"/>
      <family val="3"/>
      <charset val="129"/>
    </font>
    <font>
      <sz val="10"/>
      <color theme="1"/>
      <name val="Arial Unicode MS"/>
      <family val="3"/>
      <charset val="129"/>
    </font>
    <font>
      <b/>
      <sz val="10"/>
      <name val="Arial Unicode MS"/>
      <family val="3"/>
      <charset val="129"/>
    </font>
    <font>
      <b/>
      <i/>
      <sz val="14"/>
      <color rgb="FF99CCFF"/>
      <name val="Arial Unicode MS"/>
      <family val="3"/>
      <charset val="129"/>
    </font>
    <font>
      <sz val="11"/>
      <name val="ＭＳ Ｐゴシック"/>
      <family val="2"/>
      <charset val="128"/>
    </font>
    <font>
      <b/>
      <sz val="12"/>
      <name val="ＭＳ Ｐゴシック"/>
      <family val="2"/>
      <charset val="128"/>
    </font>
    <font>
      <sz val="12"/>
      <color theme="1"/>
      <name val="Arial Unicode MS"/>
      <family val="3"/>
      <charset val="129"/>
    </font>
    <font>
      <sz val="12"/>
      <color rgb="FF000000"/>
      <name val="돋움"/>
      <family val="3"/>
      <charset val="129"/>
    </font>
    <font>
      <sz val="9"/>
      <color rgb="FF333333"/>
      <name val="맑은 고딕"/>
      <family val="3"/>
      <charset val="129"/>
      <scheme val="minor"/>
    </font>
    <font>
      <b/>
      <sz val="8"/>
      <color theme="1"/>
      <name val="Arial Unicode MS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9"/>
      <color theme="1"/>
      <name val="Arial Unicode MS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sz val="8"/>
      <color theme="1"/>
      <name val="Arial Unicode MS"/>
      <family val="3"/>
      <charset val="129"/>
    </font>
    <font>
      <sz val="8.5"/>
      <color theme="1"/>
      <name val="Arial Unicode MS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2" fillId="0" borderId="0"/>
    <xf numFmtId="38" fontId="12" fillId="0" borderId="0" applyFont="0" applyFill="0" applyBorder="0" applyAlignment="0" applyProtection="0"/>
    <xf numFmtId="0" fontId="19" fillId="0" borderId="0">
      <alignment vertical="center"/>
    </xf>
    <xf numFmtId="0" fontId="18" fillId="0" borderId="0">
      <alignment vertical="center"/>
    </xf>
  </cellStyleXfs>
  <cellXfs count="10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1" fillId="3" borderId="9" xfId="0" applyFont="1" applyFill="1" applyBorder="1" applyAlignment="1"/>
    <xf numFmtId="0" fontId="11" fillId="3" borderId="9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quotePrefix="1" applyFont="1" applyBorder="1" applyAlignment="1">
      <alignment horizontal="center" vertical="center"/>
    </xf>
    <xf numFmtId="56" fontId="6" fillId="0" borderId="13" xfId="0" applyNumberFormat="1" applyFont="1" applyBorder="1" applyAlignment="1">
      <alignment horizontal="center" vertical="center"/>
    </xf>
    <xf numFmtId="56" fontId="6" fillId="0" borderId="10" xfId="0" applyNumberFormat="1" applyFont="1" applyBorder="1" applyAlignment="1">
      <alignment horizontal="center" vertical="center"/>
    </xf>
    <xf numFmtId="56" fontId="6" fillId="0" borderId="14" xfId="0" quotePrefix="1" applyNumberFormat="1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0" xfId="2" applyFont="1" applyAlignment="1" applyProtection="1">
      <alignment horizontal="center" vertical="center"/>
      <protection locked="0"/>
    </xf>
    <xf numFmtId="0" fontId="15" fillId="0" borderId="0" xfId="0" applyFont="1">
      <alignment vertical="center"/>
    </xf>
    <xf numFmtId="56" fontId="16" fillId="0" borderId="0" xfId="0" applyNumberFormat="1" applyFont="1">
      <alignment vertical="center"/>
    </xf>
    <xf numFmtId="0" fontId="17" fillId="0" borderId="1" xfId="0" applyFont="1" applyBorder="1" applyAlignment="1">
      <alignment horizontal="center" vertical="center"/>
    </xf>
    <xf numFmtId="177" fontId="6" fillId="0" borderId="5" xfId="0" applyNumberFormat="1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56" fontId="7" fillId="0" borderId="0" xfId="5" applyNumberFormat="1" applyFont="1" applyAlignment="1">
      <alignment horizontal="center" vertical="center"/>
    </xf>
    <xf numFmtId="0" fontId="20" fillId="0" borderId="0" xfId="5" applyFont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79" fontId="28" fillId="0" borderId="5" xfId="0" applyNumberFormat="1" applyFont="1" applyBorder="1" applyAlignment="1">
      <alignment horizontal="center" vertical="center"/>
    </xf>
    <xf numFmtId="180" fontId="28" fillId="0" borderId="6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2" xfId="1" applyFont="1" applyBorder="1" applyAlignment="1" applyProtection="1">
      <alignment horizontal="center" vertical="center"/>
    </xf>
    <xf numFmtId="0" fontId="2" fillId="0" borderId="4" xfId="1" applyFont="1" applyBorder="1" applyAlignment="1" applyProtection="1">
      <alignment horizontal="center" vertical="center"/>
    </xf>
    <xf numFmtId="0" fontId="2" fillId="0" borderId="3" xfId="1" applyFont="1" applyBorder="1" applyAlignment="1" applyProtection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176" fontId="6" fillId="0" borderId="16" xfId="0" applyNumberFormat="1" applyFont="1" applyBorder="1" applyAlignment="1">
      <alignment horizontal="center" vertical="center"/>
    </xf>
    <xf numFmtId="176" fontId="6" fillId="0" borderId="17" xfId="0" applyNumberFormat="1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23" fillId="0" borderId="14" xfId="0" applyFont="1" applyBorder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1" fillId="4" borderId="1" xfId="0" applyFont="1" applyFill="1" applyBorder="1" applyAlignment="1">
      <alignment horizontal="center" vertical="center"/>
    </xf>
    <xf numFmtId="56" fontId="2" fillId="0" borderId="2" xfId="0" applyNumberFormat="1" applyFont="1" applyBorder="1" applyAlignment="1">
      <alignment horizontal="center" vertical="center"/>
    </xf>
    <xf numFmtId="56" fontId="2" fillId="0" borderId="3" xfId="0" applyNumberFormat="1" applyFont="1" applyBorder="1" applyAlignment="1">
      <alignment horizontal="center" vertical="center"/>
    </xf>
    <xf numFmtId="0" fontId="8" fillId="0" borderId="2" xfId="1" applyBorder="1" applyAlignment="1" applyProtection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6">
    <cellStyle name="쉼표 [0] 2" xfId="3" xr:uid="{00000000-0005-0000-0000-000000000000}"/>
    <cellStyle name="표준" xfId="0" builtinId="0"/>
    <cellStyle name="표준 2" xfId="2" xr:uid="{00000000-0005-0000-0000-000002000000}"/>
    <cellStyle name="표준 3" xfId="5" xr:uid="{00000000-0005-0000-0000-000003000000}"/>
    <cellStyle name="표준 4" xfId="4" xr:uid="{00000000-0005-0000-0000-000004000000}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jbsn@djmaritime.co.kr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yorisin1004@gmail.com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2B363-4A42-4494-BDA4-899B5FBB3FE4}">
  <dimension ref="A1:H69"/>
  <sheetViews>
    <sheetView view="pageBreakPreview" topLeftCell="A24" zoomScaleNormal="100" zoomScaleSheetLayoutView="100" workbookViewId="0">
      <selection activeCell="A2" sqref="A2:H69"/>
    </sheetView>
  </sheetViews>
  <sheetFormatPr defaultRowHeight="17"/>
  <sheetData>
    <row r="1" spans="1:8" ht="31.5" customHeight="1">
      <c r="A1" s="81" t="s">
        <v>38</v>
      </c>
      <c r="B1" s="81"/>
      <c r="C1" s="81"/>
      <c r="D1" s="81"/>
      <c r="E1" s="81"/>
      <c r="F1" s="81"/>
      <c r="G1" s="81"/>
      <c r="H1" s="81"/>
    </row>
    <row r="2" spans="1:8" ht="16.5" customHeight="1">
      <c r="A2" s="79" t="s">
        <v>68</v>
      </c>
      <c r="B2" s="79"/>
      <c r="C2" s="79"/>
      <c r="D2" s="79"/>
      <c r="E2" s="79"/>
      <c r="F2" s="79"/>
      <c r="G2" s="79"/>
      <c r="H2" s="79"/>
    </row>
    <row r="3" spans="1:8">
      <c r="A3" s="80"/>
      <c r="B3" s="80"/>
      <c r="C3" s="80"/>
      <c r="D3" s="80"/>
      <c r="E3" s="80"/>
      <c r="F3" s="80"/>
      <c r="G3" s="80"/>
      <c r="H3" s="80"/>
    </row>
    <row r="4" spans="1:8">
      <c r="A4" s="80"/>
      <c r="B4" s="80"/>
      <c r="C4" s="80"/>
      <c r="D4" s="80"/>
      <c r="E4" s="80"/>
      <c r="F4" s="80"/>
      <c r="G4" s="80"/>
      <c r="H4" s="80"/>
    </row>
    <row r="5" spans="1:8">
      <c r="A5" s="80"/>
      <c r="B5" s="80"/>
      <c r="C5" s="80"/>
      <c r="D5" s="80"/>
      <c r="E5" s="80"/>
      <c r="F5" s="80"/>
      <c r="G5" s="80"/>
      <c r="H5" s="80"/>
    </row>
    <row r="6" spans="1:8">
      <c r="A6" s="80"/>
      <c r="B6" s="80"/>
      <c r="C6" s="80"/>
      <c r="D6" s="80"/>
      <c r="E6" s="80"/>
      <c r="F6" s="80"/>
      <c r="G6" s="80"/>
      <c r="H6" s="80"/>
    </row>
    <row r="7" spans="1:8">
      <c r="A7" s="80"/>
      <c r="B7" s="80"/>
      <c r="C7" s="80"/>
      <c r="D7" s="80"/>
      <c r="E7" s="80"/>
      <c r="F7" s="80"/>
      <c r="G7" s="80"/>
      <c r="H7" s="80"/>
    </row>
    <row r="8" spans="1:8">
      <c r="A8" s="80"/>
      <c r="B8" s="80"/>
      <c r="C8" s="80"/>
      <c r="D8" s="80"/>
      <c r="E8" s="80"/>
      <c r="F8" s="80"/>
      <c r="G8" s="80"/>
      <c r="H8" s="80"/>
    </row>
    <row r="9" spans="1:8">
      <c r="A9" s="80"/>
      <c r="B9" s="80"/>
      <c r="C9" s="80"/>
      <c r="D9" s="80"/>
      <c r="E9" s="80"/>
      <c r="F9" s="80"/>
      <c r="G9" s="80"/>
      <c r="H9" s="80"/>
    </row>
    <row r="10" spans="1:8">
      <c r="A10" s="80"/>
      <c r="B10" s="80"/>
      <c r="C10" s="80"/>
      <c r="D10" s="80"/>
      <c r="E10" s="80"/>
      <c r="F10" s="80"/>
      <c r="G10" s="80"/>
      <c r="H10" s="80"/>
    </row>
    <row r="11" spans="1:8">
      <c r="A11" s="80"/>
      <c r="B11" s="80"/>
      <c r="C11" s="80"/>
      <c r="D11" s="80"/>
      <c r="E11" s="80"/>
      <c r="F11" s="80"/>
      <c r="G11" s="80"/>
      <c r="H11" s="80"/>
    </row>
    <row r="12" spans="1:8">
      <c r="A12" s="80"/>
      <c r="B12" s="80"/>
      <c r="C12" s="80"/>
      <c r="D12" s="80"/>
      <c r="E12" s="80"/>
      <c r="F12" s="80"/>
      <c r="G12" s="80"/>
      <c r="H12" s="80"/>
    </row>
    <row r="13" spans="1:8">
      <c r="A13" s="80"/>
      <c r="B13" s="80"/>
      <c r="C13" s="80"/>
      <c r="D13" s="80"/>
      <c r="E13" s="80"/>
      <c r="F13" s="80"/>
      <c r="G13" s="80"/>
      <c r="H13" s="80"/>
    </row>
    <row r="14" spans="1:8">
      <c r="A14" s="80"/>
      <c r="B14" s="80"/>
      <c r="C14" s="80"/>
      <c r="D14" s="80"/>
      <c r="E14" s="80"/>
      <c r="F14" s="80"/>
      <c r="G14" s="80"/>
      <c r="H14" s="80"/>
    </row>
    <row r="15" spans="1:8">
      <c r="A15" s="80"/>
      <c r="B15" s="80"/>
      <c r="C15" s="80"/>
      <c r="D15" s="80"/>
      <c r="E15" s="80"/>
      <c r="F15" s="80"/>
      <c r="G15" s="80"/>
      <c r="H15" s="80"/>
    </row>
    <row r="16" spans="1:8">
      <c r="A16" s="80"/>
      <c r="B16" s="80"/>
      <c r="C16" s="80"/>
      <c r="D16" s="80"/>
      <c r="E16" s="80"/>
      <c r="F16" s="80"/>
      <c r="G16" s="80"/>
      <c r="H16" s="80"/>
    </row>
    <row r="17" spans="1:8">
      <c r="A17" s="80"/>
      <c r="B17" s="80"/>
      <c r="C17" s="80"/>
      <c r="D17" s="80"/>
      <c r="E17" s="80"/>
      <c r="F17" s="80"/>
      <c r="G17" s="80"/>
      <c r="H17" s="80"/>
    </row>
    <row r="18" spans="1:8">
      <c r="A18" s="80"/>
      <c r="B18" s="80"/>
      <c r="C18" s="80"/>
      <c r="D18" s="80"/>
      <c r="E18" s="80"/>
      <c r="F18" s="80"/>
      <c r="G18" s="80"/>
      <c r="H18" s="80"/>
    </row>
    <row r="19" spans="1:8">
      <c r="A19" s="80"/>
      <c r="B19" s="80"/>
      <c r="C19" s="80"/>
      <c r="D19" s="80"/>
      <c r="E19" s="80"/>
      <c r="F19" s="80"/>
      <c r="G19" s="80"/>
      <c r="H19" s="80"/>
    </row>
    <row r="20" spans="1:8">
      <c r="A20" s="80"/>
      <c r="B20" s="80"/>
      <c r="C20" s="80"/>
      <c r="D20" s="80"/>
      <c r="E20" s="80"/>
      <c r="F20" s="80"/>
      <c r="G20" s="80"/>
      <c r="H20" s="80"/>
    </row>
    <row r="21" spans="1:8">
      <c r="A21" s="80"/>
      <c r="B21" s="80"/>
      <c r="C21" s="80"/>
      <c r="D21" s="80"/>
      <c r="E21" s="80"/>
      <c r="F21" s="80"/>
      <c r="G21" s="80"/>
      <c r="H21" s="80"/>
    </row>
    <row r="22" spans="1:8">
      <c r="A22" s="80"/>
      <c r="B22" s="80"/>
      <c r="C22" s="80"/>
      <c r="D22" s="80"/>
      <c r="E22" s="80"/>
      <c r="F22" s="80"/>
      <c r="G22" s="80"/>
      <c r="H22" s="80"/>
    </row>
    <row r="23" spans="1:8">
      <c r="A23" s="80"/>
      <c r="B23" s="80"/>
      <c r="C23" s="80"/>
      <c r="D23" s="80"/>
      <c r="E23" s="80"/>
      <c r="F23" s="80"/>
      <c r="G23" s="80"/>
      <c r="H23" s="80"/>
    </row>
    <row r="24" spans="1:8">
      <c r="A24" s="80"/>
      <c r="B24" s="80"/>
      <c r="C24" s="80"/>
      <c r="D24" s="80"/>
      <c r="E24" s="80"/>
      <c r="F24" s="80"/>
      <c r="G24" s="80"/>
      <c r="H24" s="80"/>
    </row>
    <row r="25" spans="1:8">
      <c r="A25" s="80"/>
      <c r="B25" s="80"/>
      <c r="C25" s="80"/>
      <c r="D25" s="80"/>
      <c r="E25" s="80"/>
      <c r="F25" s="80"/>
      <c r="G25" s="80"/>
      <c r="H25" s="80"/>
    </row>
    <row r="26" spans="1:8">
      <c r="A26" s="80"/>
      <c r="B26" s="80"/>
      <c r="C26" s="80"/>
      <c r="D26" s="80"/>
      <c r="E26" s="80"/>
      <c r="F26" s="80"/>
      <c r="G26" s="80"/>
      <c r="H26" s="80"/>
    </row>
    <row r="27" spans="1:8">
      <c r="A27" s="80"/>
      <c r="B27" s="80"/>
      <c r="C27" s="80"/>
      <c r="D27" s="80"/>
      <c r="E27" s="80"/>
      <c r="F27" s="80"/>
      <c r="G27" s="80"/>
      <c r="H27" s="80"/>
    </row>
    <row r="28" spans="1:8">
      <c r="A28" s="80"/>
      <c r="B28" s="80"/>
      <c r="C28" s="80"/>
      <c r="D28" s="80"/>
      <c r="E28" s="80"/>
      <c r="F28" s="80"/>
      <c r="G28" s="80"/>
      <c r="H28" s="80"/>
    </row>
    <row r="29" spans="1:8">
      <c r="A29" s="80"/>
      <c r="B29" s="80"/>
      <c r="C29" s="80"/>
      <c r="D29" s="80"/>
      <c r="E29" s="80"/>
      <c r="F29" s="80"/>
      <c r="G29" s="80"/>
      <c r="H29" s="80"/>
    </row>
    <row r="30" spans="1:8">
      <c r="A30" s="80"/>
      <c r="B30" s="80"/>
      <c r="C30" s="80"/>
      <c r="D30" s="80"/>
      <c r="E30" s="80"/>
      <c r="F30" s="80"/>
      <c r="G30" s="80"/>
      <c r="H30" s="80"/>
    </row>
    <row r="31" spans="1:8">
      <c r="A31" s="80"/>
      <c r="B31" s="80"/>
      <c r="C31" s="80"/>
      <c r="D31" s="80"/>
      <c r="E31" s="80"/>
      <c r="F31" s="80"/>
      <c r="G31" s="80"/>
      <c r="H31" s="80"/>
    </row>
    <row r="32" spans="1:8">
      <c r="A32" s="80"/>
      <c r="B32" s="80"/>
      <c r="C32" s="80"/>
      <c r="D32" s="80"/>
      <c r="E32" s="80"/>
      <c r="F32" s="80"/>
      <c r="G32" s="80"/>
      <c r="H32" s="80"/>
    </row>
    <row r="33" spans="1:8">
      <c r="A33" s="80"/>
      <c r="B33" s="80"/>
      <c r="C33" s="80"/>
      <c r="D33" s="80"/>
      <c r="E33" s="80"/>
      <c r="F33" s="80"/>
      <c r="G33" s="80"/>
      <c r="H33" s="80"/>
    </row>
    <row r="34" spans="1:8">
      <c r="A34" s="80"/>
      <c r="B34" s="80"/>
      <c r="C34" s="80"/>
      <c r="D34" s="80"/>
      <c r="E34" s="80"/>
      <c r="F34" s="80"/>
      <c r="G34" s="80"/>
      <c r="H34" s="80"/>
    </row>
    <row r="35" spans="1:8">
      <c r="A35" s="80"/>
      <c r="B35" s="80"/>
      <c r="C35" s="80"/>
      <c r="D35" s="80"/>
      <c r="E35" s="80"/>
      <c r="F35" s="80"/>
      <c r="G35" s="80"/>
      <c r="H35" s="80"/>
    </row>
    <row r="36" spans="1:8">
      <c r="A36" s="80"/>
      <c r="B36" s="80"/>
      <c r="C36" s="80"/>
      <c r="D36" s="80"/>
      <c r="E36" s="80"/>
      <c r="F36" s="80"/>
      <c r="G36" s="80"/>
      <c r="H36" s="80"/>
    </row>
    <row r="37" spans="1:8">
      <c r="A37" s="80"/>
      <c r="B37" s="80"/>
      <c r="C37" s="80"/>
      <c r="D37" s="80"/>
      <c r="E37" s="80"/>
      <c r="F37" s="80"/>
      <c r="G37" s="80"/>
      <c r="H37" s="80"/>
    </row>
    <row r="38" spans="1:8">
      <c r="A38" s="80"/>
      <c r="B38" s="80"/>
      <c r="C38" s="80"/>
      <c r="D38" s="80"/>
      <c r="E38" s="80"/>
      <c r="F38" s="80"/>
      <c r="G38" s="80"/>
      <c r="H38" s="80"/>
    </row>
    <row r="39" spans="1:8">
      <c r="A39" s="80"/>
      <c r="B39" s="80"/>
      <c r="C39" s="80"/>
      <c r="D39" s="80"/>
      <c r="E39" s="80"/>
      <c r="F39" s="80"/>
      <c r="G39" s="80"/>
      <c r="H39" s="80"/>
    </row>
    <row r="40" spans="1:8">
      <c r="A40" s="80"/>
      <c r="B40" s="80"/>
      <c r="C40" s="80"/>
      <c r="D40" s="80"/>
      <c r="E40" s="80"/>
      <c r="F40" s="80"/>
      <c r="G40" s="80"/>
      <c r="H40" s="80"/>
    </row>
    <row r="41" spans="1:8">
      <c r="A41" s="80"/>
      <c r="B41" s="80"/>
      <c r="C41" s="80"/>
      <c r="D41" s="80"/>
      <c r="E41" s="80"/>
      <c r="F41" s="80"/>
      <c r="G41" s="80"/>
      <c r="H41" s="80"/>
    </row>
    <row r="42" spans="1:8">
      <c r="A42" s="80"/>
      <c r="B42" s="80"/>
      <c r="C42" s="80"/>
      <c r="D42" s="80"/>
      <c r="E42" s="80"/>
      <c r="F42" s="80"/>
      <c r="G42" s="80"/>
      <c r="H42" s="80"/>
    </row>
    <row r="43" spans="1:8">
      <c r="A43" s="80"/>
      <c r="B43" s="80"/>
      <c r="C43" s="80"/>
      <c r="D43" s="80"/>
      <c r="E43" s="80"/>
      <c r="F43" s="80"/>
      <c r="G43" s="80"/>
      <c r="H43" s="80"/>
    </row>
    <row r="44" spans="1:8">
      <c r="A44" s="80"/>
      <c r="B44" s="80"/>
      <c r="C44" s="80"/>
      <c r="D44" s="80"/>
      <c r="E44" s="80"/>
      <c r="F44" s="80"/>
      <c r="G44" s="80"/>
      <c r="H44" s="80"/>
    </row>
    <row r="45" spans="1:8">
      <c r="A45" s="80"/>
      <c r="B45" s="80"/>
      <c r="C45" s="80"/>
      <c r="D45" s="80"/>
      <c r="E45" s="80"/>
      <c r="F45" s="80"/>
      <c r="G45" s="80"/>
      <c r="H45" s="80"/>
    </row>
    <row r="46" spans="1:8">
      <c r="A46" s="80"/>
      <c r="B46" s="80"/>
      <c r="C46" s="80"/>
      <c r="D46" s="80"/>
      <c r="E46" s="80"/>
      <c r="F46" s="80"/>
      <c r="G46" s="80"/>
      <c r="H46" s="80"/>
    </row>
    <row r="47" spans="1:8">
      <c r="A47" s="80"/>
      <c r="B47" s="80"/>
      <c r="C47" s="80"/>
      <c r="D47" s="80"/>
      <c r="E47" s="80"/>
      <c r="F47" s="80"/>
      <c r="G47" s="80"/>
      <c r="H47" s="80"/>
    </row>
    <row r="48" spans="1:8">
      <c r="A48" s="80"/>
      <c r="B48" s="80"/>
      <c r="C48" s="80"/>
      <c r="D48" s="80"/>
      <c r="E48" s="80"/>
      <c r="F48" s="80"/>
      <c r="G48" s="80"/>
      <c r="H48" s="80"/>
    </row>
    <row r="49" spans="1:8">
      <c r="A49" s="80"/>
      <c r="B49" s="80"/>
      <c r="C49" s="80"/>
      <c r="D49" s="80"/>
      <c r="E49" s="80"/>
      <c r="F49" s="80"/>
      <c r="G49" s="80"/>
      <c r="H49" s="80"/>
    </row>
    <row r="50" spans="1:8">
      <c r="A50" s="80"/>
      <c r="B50" s="80"/>
      <c r="C50" s="80"/>
      <c r="D50" s="80"/>
      <c r="E50" s="80"/>
      <c r="F50" s="80"/>
      <c r="G50" s="80"/>
      <c r="H50" s="80"/>
    </row>
    <row r="51" spans="1:8">
      <c r="A51" s="80"/>
      <c r="B51" s="80"/>
      <c r="C51" s="80"/>
      <c r="D51" s="80"/>
      <c r="E51" s="80"/>
      <c r="F51" s="80"/>
      <c r="G51" s="80"/>
      <c r="H51" s="80"/>
    </row>
    <row r="52" spans="1:8">
      <c r="A52" s="80"/>
      <c r="B52" s="80"/>
      <c r="C52" s="80"/>
      <c r="D52" s="80"/>
      <c r="E52" s="80"/>
      <c r="F52" s="80"/>
      <c r="G52" s="80"/>
      <c r="H52" s="80"/>
    </row>
    <row r="53" spans="1:8">
      <c r="A53" s="80"/>
      <c r="B53" s="80"/>
      <c r="C53" s="80"/>
      <c r="D53" s="80"/>
      <c r="E53" s="80"/>
      <c r="F53" s="80"/>
      <c r="G53" s="80"/>
      <c r="H53" s="80"/>
    </row>
    <row r="54" spans="1:8">
      <c r="A54" s="80"/>
      <c r="B54" s="80"/>
      <c r="C54" s="80"/>
      <c r="D54" s="80"/>
      <c r="E54" s="80"/>
      <c r="F54" s="80"/>
      <c r="G54" s="80"/>
      <c r="H54" s="80"/>
    </row>
    <row r="55" spans="1:8">
      <c r="A55" s="80"/>
      <c r="B55" s="80"/>
      <c r="C55" s="80"/>
      <c r="D55" s="80"/>
      <c r="E55" s="80"/>
      <c r="F55" s="80"/>
      <c r="G55" s="80"/>
      <c r="H55" s="80"/>
    </row>
    <row r="56" spans="1:8">
      <c r="A56" s="80"/>
      <c r="B56" s="80"/>
      <c r="C56" s="80"/>
      <c r="D56" s="80"/>
      <c r="E56" s="80"/>
      <c r="F56" s="80"/>
      <c r="G56" s="80"/>
      <c r="H56" s="80"/>
    </row>
    <row r="57" spans="1:8">
      <c r="A57" s="80"/>
      <c r="B57" s="80"/>
      <c r="C57" s="80"/>
      <c r="D57" s="80"/>
      <c r="E57" s="80"/>
      <c r="F57" s="80"/>
      <c r="G57" s="80"/>
      <c r="H57" s="80"/>
    </row>
    <row r="58" spans="1:8">
      <c r="A58" s="80"/>
      <c r="B58" s="80"/>
      <c r="C58" s="80"/>
      <c r="D58" s="80"/>
      <c r="E58" s="80"/>
      <c r="F58" s="80"/>
      <c r="G58" s="80"/>
      <c r="H58" s="80"/>
    </row>
    <row r="59" spans="1:8">
      <c r="A59" s="80"/>
      <c r="B59" s="80"/>
      <c r="C59" s="80"/>
      <c r="D59" s="80"/>
      <c r="E59" s="80"/>
      <c r="F59" s="80"/>
      <c r="G59" s="80"/>
      <c r="H59" s="80"/>
    </row>
    <row r="60" spans="1:8">
      <c r="A60" s="80"/>
      <c r="B60" s="80"/>
      <c r="C60" s="80"/>
      <c r="D60" s="80"/>
      <c r="E60" s="80"/>
      <c r="F60" s="80"/>
      <c r="G60" s="80"/>
      <c r="H60" s="80"/>
    </row>
    <row r="61" spans="1:8">
      <c r="A61" s="80"/>
      <c r="B61" s="80"/>
      <c r="C61" s="80"/>
      <c r="D61" s="80"/>
      <c r="E61" s="80"/>
      <c r="F61" s="80"/>
      <c r="G61" s="80"/>
      <c r="H61" s="80"/>
    </row>
    <row r="62" spans="1:8">
      <c r="A62" s="80"/>
      <c r="B62" s="80"/>
      <c r="C62" s="80"/>
      <c r="D62" s="80"/>
      <c r="E62" s="80"/>
      <c r="F62" s="80"/>
      <c r="G62" s="80"/>
      <c r="H62" s="80"/>
    </row>
    <row r="63" spans="1:8">
      <c r="A63" s="80"/>
      <c r="B63" s="80"/>
      <c r="C63" s="80"/>
      <c r="D63" s="80"/>
      <c r="E63" s="80"/>
      <c r="F63" s="80"/>
      <c r="G63" s="80"/>
      <c r="H63" s="80"/>
    </row>
    <row r="64" spans="1:8">
      <c r="A64" s="80"/>
      <c r="B64" s="80"/>
      <c r="C64" s="80"/>
      <c r="D64" s="80"/>
      <c r="E64" s="80"/>
      <c r="F64" s="80"/>
      <c r="G64" s="80"/>
      <c r="H64" s="80"/>
    </row>
    <row r="65" spans="1:8">
      <c r="A65" s="80"/>
      <c r="B65" s="80"/>
      <c r="C65" s="80"/>
      <c r="D65" s="80"/>
      <c r="E65" s="80"/>
      <c r="F65" s="80"/>
      <c r="G65" s="80"/>
      <c r="H65" s="80"/>
    </row>
    <row r="66" spans="1:8">
      <c r="A66" s="80"/>
      <c r="B66" s="80"/>
      <c r="C66" s="80"/>
      <c r="D66" s="80"/>
      <c r="E66" s="80"/>
      <c r="F66" s="80"/>
      <c r="G66" s="80"/>
      <c r="H66" s="80"/>
    </row>
    <row r="67" spans="1:8">
      <c r="A67" s="80"/>
      <c r="B67" s="80"/>
      <c r="C67" s="80"/>
      <c r="D67" s="80"/>
      <c r="E67" s="80"/>
      <c r="F67" s="80"/>
      <c r="G67" s="80"/>
      <c r="H67" s="80"/>
    </row>
    <row r="68" spans="1:8">
      <c r="A68" s="80"/>
      <c r="B68" s="80"/>
      <c r="C68" s="80"/>
      <c r="D68" s="80"/>
      <c r="E68" s="80"/>
      <c r="F68" s="80"/>
      <c r="G68" s="80"/>
      <c r="H68" s="80"/>
    </row>
    <row r="69" spans="1:8">
      <c r="A69" s="80"/>
      <c r="B69" s="80"/>
      <c r="C69" s="80"/>
      <c r="D69" s="80"/>
      <c r="E69" s="80"/>
      <c r="F69" s="80"/>
      <c r="G69" s="80"/>
      <c r="H69" s="80"/>
    </row>
  </sheetData>
  <mergeCells count="2">
    <mergeCell ref="A2:H69"/>
    <mergeCell ref="A1:H1"/>
  </mergeCells>
  <phoneticPr fontId="1" type="noConversion"/>
  <pageMargins left="0.7" right="0.7" top="0.75" bottom="0.75" header="0.3" footer="0.3"/>
  <pageSetup paperSize="9" scale="8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84868-C49C-4AF5-B965-1B617DD34205}">
  <dimension ref="A1:O118"/>
  <sheetViews>
    <sheetView zoomScaleNormal="100" zoomScaleSheetLayoutView="100" workbookViewId="0">
      <selection activeCell="A30" sqref="A30:B30"/>
    </sheetView>
  </sheetViews>
  <sheetFormatPr defaultColWidth="9" defaultRowHeight="15"/>
  <cols>
    <col min="1" max="1" width="13.58203125" style="2" customWidth="1"/>
    <col min="2" max="2" width="11.5" style="1" customWidth="1"/>
    <col min="3" max="3" width="11.75" style="1" customWidth="1"/>
    <col min="4" max="4" width="11" style="2" customWidth="1"/>
    <col min="5" max="6" width="10" style="1" customWidth="1"/>
    <col min="7" max="7" width="9.5" style="1" bestFit="1" customWidth="1"/>
    <col min="8" max="8" width="1.58203125" style="1" customWidth="1"/>
    <col min="9" max="9" width="9.5" style="2" customWidth="1"/>
    <col min="10" max="10" width="18.83203125" style="14" hidden="1" customWidth="1"/>
    <col min="11" max="15" width="9" style="14"/>
    <col min="16" max="16384" width="9" style="1"/>
  </cols>
  <sheetData>
    <row r="1" spans="1:9" ht="20.149999999999999" customHeight="1">
      <c r="A1" s="18"/>
      <c r="B1" s="54" t="s">
        <v>48</v>
      </c>
      <c r="C1" s="54"/>
      <c r="D1" s="54"/>
      <c r="E1" s="54"/>
      <c r="F1" s="54"/>
      <c r="G1" s="55" t="s">
        <v>22</v>
      </c>
      <c r="H1" s="56"/>
      <c r="I1" s="57"/>
    </row>
    <row r="2" spans="1:9" ht="20.149999999999999" customHeight="1">
      <c r="A2" s="5"/>
      <c r="B2" s="54"/>
      <c r="C2" s="54"/>
      <c r="D2" s="54"/>
      <c r="E2" s="54"/>
      <c r="F2" s="54"/>
      <c r="G2" s="55" t="s">
        <v>40</v>
      </c>
      <c r="H2" s="56"/>
      <c r="I2" s="57"/>
    </row>
    <row r="3" spans="1:9" ht="30" customHeight="1" thickBot="1">
      <c r="A3" s="58" t="s">
        <v>0</v>
      </c>
      <c r="B3" s="58"/>
      <c r="C3" s="58"/>
      <c r="D3" s="58"/>
      <c r="E3" s="58"/>
      <c r="F3" s="58"/>
      <c r="G3" s="58"/>
      <c r="H3" s="58"/>
      <c r="I3" s="58"/>
    </row>
    <row r="4" spans="1:9" ht="5.15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37" t="s">
        <v>39</v>
      </c>
      <c r="C5" s="38"/>
      <c r="D5" s="4" t="s">
        <v>20</v>
      </c>
      <c r="E5" s="82">
        <v>31374</v>
      </c>
      <c r="F5" s="83"/>
      <c r="G5" s="61" t="s">
        <v>4</v>
      </c>
      <c r="H5" s="62"/>
      <c r="I5" s="63"/>
    </row>
    <row r="6" spans="1:9" ht="18" customHeight="1">
      <c r="A6" s="4" t="s">
        <v>3</v>
      </c>
      <c r="B6" s="37" t="s">
        <v>23</v>
      </c>
      <c r="C6" s="38"/>
      <c r="D6" s="4" t="s">
        <v>5</v>
      </c>
      <c r="E6" s="37" t="s">
        <v>25</v>
      </c>
      <c r="F6" s="38"/>
      <c r="G6" s="39" t="e" vm="1">
        <v>#VALUE!</v>
      </c>
      <c r="H6" s="40"/>
      <c r="I6" s="41"/>
    </row>
    <row r="7" spans="1:9" ht="18" customHeight="1">
      <c r="A7" s="4" t="s">
        <v>19</v>
      </c>
      <c r="B7" s="37" t="s">
        <v>41</v>
      </c>
      <c r="C7" s="38"/>
      <c r="D7" s="4" t="s">
        <v>21</v>
      </c>
      <c r="E7" s="48" t="s">
        <v>42</v>
      </c>
      <c r="F7" s="49"/>
      <c r="G7" s="42"/>
      <c r="H7" s="43"/>
      <c r="I7" s="44"/>
    </row>
    <row r="8" spans="1:9" ht="18" customHeight="1">
      <c r="A8" s="4" t="s">
        <v>11</v>
      </c>
      <c r="B8" s="21" t="s">
        <v>43</v>
      </c>
      <c r="C8" s="22" t="s">
        <v>44</v>
      </c>
      <c r="D8" s="4" t="s">
        <v>17</v>
      </c>
      <c r="E8" s="48" t="s">
        <v>45</v>
      </c>
      <c r="F8" s="49"/>
      <c r="G8" s="42"/>
      <c r="H8" s="43"/>
      <c r="I8" s="44"/>
    </row>
    <row r="9" spans="1:9" ht="18" customHeight="1">
      <c r="A9" s="4" t="s">
        <v>1</v>
      </c>
      <c r="B9" s="84" t="s">
        <v>46</v>
      </c>
      <c r="C9" s="50"/>
      <c r="D9" s="50"/>
      <c r="E9" s="50"/>
      <c r="F9" s="38"/>
      <c r="G9" s="42"/>
      <c r="H9" s="43"/>
      <c r="I9" s="44"/>
    </row>
    <row r="10" spans="1:9" ht="35.15" customHeight="1">
      <c r="A10" s="4" t="s">
        <v>2</v>
      </c>
      <c r="B10" s="85" t="s">
        <v>47</v>
      </c>
      <c r="C10" s="86"/>
      <c r="D10" s="86"/>
      <c r="E10" s="86"/>
      <c r="F10" s="87"/>
      <c r="G10" s="45"/>
      <c r="H10" s="46"/>
      <c r="I10" s="47"/>
    </row>
    <row r="11" spans="1:9" ht="12" customHeight="1">
      <c r="A11" s="27"/>
      <c r="B11" s="26"/>
      <c r="C11" s="26"/>
      <c r="D11" s="26"/>
      <c r="E11" s="26"/>
      <c r="F11" s="26"/>
      <c r="G11" s="2"/>
      <c r="H11" s="2"/>
    </row>
    <row r="12" spans="1:9" ht="18" customHeight="1" thickBot="1">
      <c r="A12" s="67" t="s">
        <v>26</v>
      </c>
      <c r="B12" s="67"/>
      <c r="C12" s="67"/>
      <c r="D12" s="67"/>
      <c r="E12" s="67"/>
      <c r="F12" s="67"/>
      <c r="G12" s="67"/>
      <c r="H12" s="67"/>
      <c r="I12" s="67"/>
    </row>
    <row r="13" spans="1:9" ht="5.15" customHeight="1" thickTop="1">
      <c r="A13" s="68"/>
      <c r="B13" s="68"/>
      <c r="C13" s="68"/>
      <c r="D13" s="68"/>
      <c r="E13" s="68"/>
      <c r="F13" s="68"/>
      <c r="G13" s="68"/>
      <c r="H13" s="68"/>
      <c r="I13" s="68"/>
    </row>
    <row r="14" spans="1:9" ht="18" customHeight="1">
      <c r="A14" s="3" t="s">
        <v>27</v>
      </c>
      <c r="B14" s="61" t="s">
        <v>28</v>
      </c>
      <c r="C14" s="62"/>
      <c r="D14" s="63"/>
      <c r="E14" s="61" t="s">
        <v>29</v>
      </c>
      <c r="F14" s="63"/>
      <c r="G14" s="61" t="s">
        <v>30</v>
      </c>
      <c r="H14" s="62"/>
      <c r="I14" s="63"/>
    </row>
    <row r="15" spans="1:9" ht="18" customHeight="1">
      <c r="A15" s="28" t="s">
        <v>49</v>
      </c>
      <c r="B15" s="37" t="s">
        <v>50</v>
      </c>
      <c r="C15" s="50"/>
      <c r="D15" s="38"/>
      <c r="E15" s="37">
        <v>850</v>
      </c>
      <c r="F15" s="38"/>
      <c r="G15" s="59">
        <v>45414</v>
      </c>
      <c r="H15" s="50"/>
      <c r="I15" s="38"/>
    </row>
    <row r="16" spans="1:9" ht="18" customHeight="1">
      <c r="A16" s="28" t="s">
        <v>49</v>
      </c>
      <c r="B16" s="37" t="s">
        <v>51</v>
      </c>
      <c r="C16" s="50"/>
      <c r="D16" s="38"/>
      <c r="E16" s="37" t="s">
        <v>56</v>
      </c>
      <c r="F16" s="38"/>
      <c r="G16" s="59">
        <v>45658</v>
      </c>
      <c r="H16" s="50"/>
      <c r="I16" s="38"/>
    </row>
    <row r="17" spans="1:9" ht="18" customHeight="1">
      <c r="A17" s="28" t="s">
        <v>54</v>
      </c>
      <c r="B17" s="37" t="s">
        <v>52</v>
      </c>
      <c r="C17" s="50"/>
      <c r="D17" s="38"/>
      <c r="E17" s="37" t="s">
        <v>57</v>
      </c>
      <c r="F17" s="38"/>
      <c r="G17" s="59">
        <v>44927</v>
      </c>
      <c r="H17" s="50"/>
      <c r="I17" s="38"/>
    </row>
    <row r="18" spans="1:9" ht="18" customHeight="1">
      <c r="A18" s="28" t="s">
        <v>55</v>
      </c>
      <c r="B18" s="37" t="s">
        <v>53</v>
      </c>
      <c r="C18" s="50"/>
      <c r="D18" s="38"/>
      <c r="E18" s="37" t="s">
        <v>58</v>
      </c>
      <c r="F18" s="38"/>
      <c r="G18" s="59">
        <v>44562</v>
      </c>
      <c r="H18" s="50"/>
      <c r="I18" s="38"/>
    </row>
    <row r="19" spans="1:9" s="14" customFormat="1" ht="12" customHeight="1">
      <c r="A19" s="27"/>
      <c r="B19" s="26"/>
      <c r="C19" s="26"/>
      <c r="D19" s="26"/>
      <c r="E19" s="26"/>
      <c r="F19" s="26"/>
      <c r="G19" s="2"/>
      <c r="H19" s="2"/>
      <c r="I19" s="2"/>
    </row>
    <row r="20" spans="1:9" s="14" customFormat="1" ht="20.149999999999999" customHeight="1" thickBot="1">
      <c r="A20" s="67" t="s">
        <v>31</v>
      </c>
      <c r="B20" s="67"/>
      <c r="C20" s="67"/>
      <c r="D20" s="67"/>
      <c r="E20" s="67"/>
      <c r="F20" s="67"/>
      <c r="G20" s="67"/>
      <c r="H20" s="67"/>
      <c r="I20" s="67"/>
    </row>
    <row r="21" spans="1:9" s="14" customFormat="1" ht="5.15" customHeight="1" thickTop="1">
      <c r="A21" s="68"/>
      <c r="B21" s="68"/>
      <c r="C21" s="68"/>
      <c r="D21" s="68"/>
      <c r="E21" s="68"/>
      <c r="F21" s="68"/>
      <c r="G21" s="68"/>
      <c r="H21" s="68"/>
      <c r="I21" s="68"/>
    </row>
    <row r="22" spans="1:9" s="14" customFormat="1" ht="18" customHeight="1">
      <c r="A22" s="89" t="s">
        <v>32</v>
      </c>
      <c r="B22" s="89"/>
      <c r="C22" s="89"/>
      <c r="D22" s="89" t="s">
        <v>33</v>
      </c>
      <c r="E22" s="89"/>
      <c r="F22" s="89" t="s">
        <v>34</v>
      </c>
      <c r="G22" s="89"/>
      <c r="H22" s="89"/>
      <c r="I22" s="89"/>
    </row>
    <row r="23" spans="1:9" s="14" customFormat="1" ht="18" customHeight="1">
      <c r="A23" s="88" t="s">
        <v>59</v>
      </c>
      <c r="B23" s="88"/>
      <c r="C23" s="88"/>
      <c r="D23" s="70" t="s">
        <v>60</v>
      </c>
      <c r="E23" s="70"/>
      <c r="F23" s="70" t="s">
        <v>63</v>
      </c>
      <c r="G23" s="70"/>
      <c r="H23" s="70"/>
      <c r="I23" s="70"/>
    </row>
    <row r="24" spans="1:9" s="14" customFormat="1" ht="18" customHeight="1">
      <c r="A24" s="88" t="s">
        <v>61</v>
      </c>
      <c r="B24" s="88"/>
      <c r="C24" s="88"/>
      <c r="D24" s="70" t="s">
        <v>62</v>
      </c>
      <c r="E24" s="70"/>
      <c r="F24" s="70" t="s">
        <v>64</v>
      </c>
      <c r="G24" s="70"/>
      <c r="H24" s="70"/>
      <c r="I24" s="70"/>
    </row>
    <row r="25" spans="1:9" s="14" customFormat="1" ht="18" customHeight="1">
      <c r="A25" s="88" t="s">
        <v>65</v>
      </c>
      <c r="B25" s="88"/>
      <c r="C25" s="88"/>
      <c r="D25" s="88" t="s">
        <v>66</v>
      </c>
      <c r="E25" s="88"/>
      <c r="F25" s="70" t="s">
        <v>67</v>
      </c>
      <c r="G25" s="70"/>
      <c r="H25" s="70"/>
      <c r="I25" s="70"/>
    </row>
    <row r="26" spans="1:9" s="14" customFormat="1" ht="12" customHeight="1">
      <c r="A26" s="27"/>
      <c r="B26" s="26"/>
      <c r="C26" s="26"/>
      <c r="D26" s="26"/>
      <c r="E26" s="26"/>
      <c r="F26" s="26"/>
      <c r="G26" s="2"/>
      <c r="H26" s="2"/>
      <c r="I26" s="2"/>
    </row>
    <row r="27" spans="1:9" s="14" customFormat="1" ht="20.149999999999999" customHeight="1" thickBot="1">
      <c r="A27" s="67" t="s">
        <v>7</v>
      </c>
      <c r="B27" s="67"/>
      <c r="C27" s="67"/>
      <c r="D27" s="67"/>
      <c r="E27" s="67"/>
      <c r="F27" s="67"/>
      <c r="G27" s="67"/>
      <c r="H27" s="67"/>
      <c r="I27" s="67"/>
    </row>
    <row r="28" spans="1:9" s="14" customFormat="1" ht="5.15" customHeight="1" thickTop="1">
      <c r="A28" s="68"/>
      <c r="B28" s="68"/>
      <c r="C28" s="68"/>
      <c r="D28" s="68"/>
      <c r="E28" s="68"/>
      <c r="F28" s="68"/>
      <c r="G28" s="68"/>
      <c r="H28" s="68"/>
      <c r="I28" s="68"/>
    </row>
    <row r="29" spans="1:9" s="14" customFormat="1" ht="18" customHeight="1">
      <c r="A29" s="89" t="s">
        <v>35</v>
      </c>
      <c r="B29" s="89"/>
      <c r="C29" s="89" t="s">
        <v>28</v>
      </c>
      <c r="D29" s="89"/>
      <c r="E29" s="89"/>
      <c r="F29" s="89"/>
      <c r="G29" s="89"/>
      <c r="H29" s="89"/>
      <c r="I29" s="89"/>
    </row>
    <row r="30" spans="1:9" s="14" customFormat="1" ht="18" customHeight="1">
      <c r="A30" s="70" t="s">
        <v>69</v>
      </c>
      <c r="B30" s="70"/>
      <c r="C30" s="37" t="s">
        <v>87</v>
      </c>
      <c r="D30" s="50"/>
      <c r="E30" s="50"/>
      <c r="F30" s="50"/>
      <c r="G30" s="50"/>
      <c r="H30" s="50"/>
      <c r="I30" s="38"/>
    </row>
    <row r="31" spans="1:9" s="14" customFormat="1" ht="18" customHeight="1">
      <c r="A31" s="70" t="s">
        <v>70</v>
      </c>
      <c r="B31" s="70"/>
      <c r="C31" s="37" t="s">
        <v>88</v>
      </c>
      <c r="D31" s="50"/>
      <c r="E31" s="50"/>
      <c r="F31" s="50"/>
      <c r="G31" s="50"/>
      <c r="H31" s="50"/>
      <c r="I31" s="38"/>
    </row>
    <row r="32" spans="1:9" s="14" customFormat="1" ht="18" customHeight="1">
      <c r="A32" s="70" t="s">
        <v>71</v>
      </c>
      <c r="B32" s="70"/>
      <c r="C32" s="37" t="s">
        <v>72</v>
      </c>
      <c r="D32" s="50"/>
      <c r="E32" s="50"/>
      <c r="F32" s="50"/>
      <c r="G32" s="50"/>
      <c r="H32" s="50"/>
      <c r="I32" s="38"/>
    </row>
    <row r="33" spans="1:12" s="14" customFormat="1" ht="10" customHeight="1">
      <c r="A33" s="43"/>
      <c r="B33" s="43"/>
      <c r="C33" s="43"/>
      <c r="D33" s="43"/>
      <c r="E33" s="43"/>
      <c r="F33" s="43"/>
      <c r="G33" s="43"/>
      <c r="H33" s="43"/>
      <c r="I33" s="43"/>
    </row>
    <row r="34" spans="1:12" s="14" customFormat="1" ht="18" customHeight="1" thickBot="1">
      <c r="A34" s="67" t="s">
        <v>36</v>
      </c>
      <c r="B34" s="67"/>
      <c r="C34" s="67"/>
      <c r="D34" s="67"/>
      <c r="E34" s="67"/>
      <c r="F34" s="67"/>
      <c r="G34" s="67"/>
      <c r="H34" s="67"/>
      <c r="I34" s="67"/>
    </row>
    <row r="35" spans="1:12" s="14" customFormat="1" ht="5.15" customHeight="1" thickTop="1">
      <c r="A35" s="68"/>
      <c r="B35" s="68"/>
      <c r="C35" s="68"/>
      <c r="D35" s="68"/>
      <c r="E35" s="68"/>
      <c r="F35" s="68"/>
      <c r="G35" s="68"/>
      <c r="H35" s="68"/>
      <c r="I35" s="68"/>
    </row>
    <row r="36" spans="1:12" s="14" customFormat="1" ht="18" customHeight="1">
      <c r="A36" s="5" t="s">
        <v>37</v>
      </c>
      <c r="B36" s="5" t="s">
        <v>8</v>
      </c>
      <c r="C36" s="5" t="s">
        <v>9</v>
      </c>
      <c r="D36" s="5" t="s">
        <v>16</v>
      </c>
      <c r="E36" s="5" t="s">
        <v>12</v>
      </c>
      <c r="F36" s="5" t="s">
        <v>10</v>
      </c>
      <c r="G36" s="8" t="s">
        <v>13</v>
      </c>
      <c r="H36" s="10" t="s">
        <v>14</v>
      </c>
      <c r="I36" s="9" t="s">
        <v>15</v>
      </c>
    </row>
    <row r="37" spans="1:12" s="14" customFormat="1" ht="18" customHeight="1">
      <c r="A37" s="71" t="s">
        <v>73</v>
      </c>
      <c r="B37" s="71" t="s">
        <v>74</v>
      </c>
      <c r="C37" s="90" t="s">
        <v>75</v>
      </c>
      <c r="D37" s="90" t="s">
        <v>76</v>
      </c>
      <c r="E37" s="19">
        <v>136739</v>
      </c>
      <c r="F37" s="91" t="s">
        <v>77</v>
      </c>
      <c r="G37" s="11">
        <v>43570</v>
      </c>
      <c r="H37" s="13" t="s">
        <v>14</v>
      </c>
      <c r="I37" s="12">
        <v>43708</v>
      </c>
      <c r="J37" s="17">
        <f>G37-1</f>
        <v>43569</v>
      </c>
      <c r="K37" s="16"/>
      <c r="L37" s="15"/>
    </row>
    <row r="38" spans="1:12" s="14" customFormat="1" ht="18" customHeight="1">
      <c r="A38" s="71"/>
      <c r="B38" s="71"/>
      <c r="C38" s="71"/>
      <c r="D38" s="71"/>
      <c r="E38" s="29">
        <v>26000</v>
      </c>
      <c r="F38" s="92"/>
      <c r="G38" s="74" t="str">
        <f>DATEDIF(G37,I37,"Y") &amp; "Y " &amp; DATEDIF(G37,I37,"YM") &amp; "M " &amp; DATEDIF(G37,I37,"MD") &amp; "D"</f>
        <v>0Y 4M 16D</v>
      </c>
      <c r="H38" s="75"/>
      <c r="I38" s="76"/>
    </row>
    <row r="39" spans="1:12" s="14" customFormat="1" ht="18" customHeight="1">
      <c r="A39" s="71" t="s">
        <v>73</v>
      </c>
      <c r="B39" s="71" t="s">
        <v>74</v>
      </c>
      <c r="C39" s="90" t="s">
        <v>75</v>
      </c>
      <c r="D39" s="90" t="s">
        <v>76</v>
      </c>
      <c r="E39" s="19">
        <v>136739</v>
      </c>
      <c r="F39" s="91" t="s">
        <v>78</v>
      </c>
      <c r="G39" s="11">
        <v>43766</v>
      </c>
      <c r="H39" s="13" t="s">
        <v>14</v>
      </c>
      <c r="I39" s="12">
        <v>43924</v>
      </c>
      <c r="J39" s="17">
        <f t="shared" ref="J39" si="0">G39-1</f>
        <v>43765</v>
      </c>
    </row>
    <row r="40" spans="1:12" s="14" customFormat="1" ht="18" customHeight="1">
      <c r="A40" s="71"/>
      <c r="B40" s="71"/>
      <c r="C40" s="71"/>
      <c r="D40" s="71"/>
      <c r="E40" s="29">
        <v>26000</v>
      </c>
      <c r="F40" s="92"/>
      <c r="G40" s="74" t="str">
        <f>DATEDIF(G39,I39,"Y") &amp; "Y " &amp; DATEDIF(G39,I39,"YM") &amp; "M " &amp; DATEDIF(G39,I39,"MD") &amp; "D"</f>
        <v>0Y 5M 6D</v>
      </c>
      <c r="H40" s="75"/>
      <c r="I40" s="76"/>
    </row>
    <row r="41" spans="1:12" s="14" customFormat="1" ht="18" customHeight="1">
      <c r="A41" s="71" t="s">
        <v>73</v>
      </c>
      <c r="B41" s="71" t="s">
        <v>74</v>
      </c>
      <c r="C41" s="90" t="s">
        <v>75</v>
      </c>
      <c r="D41" s="90" t="s">
        <v>76</v>
      </c>
      <c r="E41" s="19">
        <v>136739</v>
      </c>
      <c r="F41" s="91" t="s">
        <v>79</v>
      </c>
      <c r="G41" s="11">
        <v>44013</v>
      </c>
      <c r="H41" s="13" t="s">
        <v>14</v>
      </c>
      <c r="I41" s="12">
        <v>44339</v>
      </c>
      <c r="J41" s="17">
        <f t="shared" ref="J41" si="1">G41-1</f>
        <v>44012</v>
      </c>
    </row>
    <row r="42" spans="1:12" s="14" customFormat="1" ht="18" customHeight="1">
      <c r="A42" s="71"/>
      <c r="B42" s="71"/>
      <c r="C42" s="71"/>
      <c r="D42" s="71"/>
      <c r="E42" s="29">
        <v>26000</v>
      </c>
      <c r="F42" s="92"/>
      <c r="G42" s="74" t="str">
        <f>DATEDIF(G41,I41,"Y") &amp; "Y " &amp; DATEDIF(G41,I41,"YM") &amp; "M " &amp; DATEDIF(G41,I41,"MD") &amp; "D"</f>
        <v>0Y 10M 22D</v>
      </c>
      <c r="H42" s="75"/>
      <c r="I42" s="76"/>
    </row>
    <row r="43" spans="1:12" s="14" customFormat="1" ht="18" customHeight="1">
      <c r="A43" s="90" t="s">
        <v>80</v>
      </c>
      <c r="B43" s="71" t="s">
        <v>74</v>
      </c>
      <c r="C43" s="90" t="s">
        <v>75</v>
      </c>
      <c r="D43" s="90" t="s">
        <v>76</v>
      </c>
      <c r="E43" s="19">
        <v>127242</v>
      </c>
      <c r="F43" s="91" t="s">
        <v>79</v>
      </c>
      <c r="G43" s="11">
        <v>44466</v>
      </c>
      <c r="H43" s="13" t="s">
        <v>14</v>
      </c>
      <c r="I43" s="12">
        <v>44528</v>
      </c>
      <c r="J43" s="17">
        <f t="shared" ref="J43" si="2">G43-1</f>
        <v>44465</v>
      </c>
    </row>
    <row r="44" spans="1:12" s="14" customFormat="1" ht="18" customHeight="1">
      <c r="A44" s="71"/>
      <c r="B44" s="71"/>
      <c r="C44" s="71"/>
      <c r="D44" s="71"/>
      <c r="E44" s="20">
        <v>26800</v>
      </c>
      <c r="F44" s="92"/>
      <c r="G44" s="74" t="str">
        <f>DATEDIF(G43,I43,"Y") &amp; "Y " &amp; DATEDIF(G43,I43,"YM") &amp; "M " &amp; DATEDIF(G43,I43,"MD") &amp; "D"</f>
        <v>0Y 2M 1D</v>
      </c>
      <c r="H44" s="75"/>
      <c r="I44" s="76"/>
    </row>
    <row r="45" spans="1:12" s="14" customFormat="1" ht="18" customHeight="1">
      <c r="A45" s="71" t="s">
        <v>81</v>
      </c>
      <c r="B45" s="71" t="s">
        <v>82</v>
      </c>
      <c r="C45" s="90" t="s">
        <v>75</v>
      </c>
      <c r="D45" s="90" t="s">
        <v>76</v>
      </c>
      <c r="E45" s="19">
        <v>111124</v>
      </c>
      <c r="F45" s="91" t="s">
        <v>79</v>
      </c>
      <c r="G45" s="11">
        <v>44543</v>
      </c>
      <c r="H45" s="13" t="s">
        <v>14</v>
      </c>
      <c r="I45" s="12">
        <v>44744</v>
      </c>
      <c r="J45" s="17">
        <f t="shared" ref="J45:J81" si="3">G45-1</f>
        <v>44542</v>
      </c>
    </row>
    <row r="46" spans="1:12" s="14" customFormat="1" ht="18" customHeight="1">
      <c r="A46" s="71"/>
      <c r="B46" s="71"/>
      <c r="C46" s="71"/>
      <c r="D46" s="71"/>
      <c r="E46" s="20">
        <v>26800</v>
      </c>
      <c r="F46" s="92"/>
      <c r="G46" s="74" t="str">
        <f>DATEDIF(G45,I45,"Y") &amp; "Y " &amp; DATEDIF(G45,I45,"YM") &amp; "M " &amp; DATEDIF(G45,I45,"MD") &amp; "D"</f>
        <v>0Y 6M 19D</v>
      </c>
      <c r="H46" s="75"/>
      <c r="I46" s="76"/>
      <c r="J46" s="17"/>
    </row>
    <row r="47" spans="1:12" s="14" customFormat="1" ht="18" customHeight="1">
      <c r="A47" s="71" t="s">
        <v>81</v>
      </c>
      <c r="B47" s="71" t="s">
        <v>82</v>
      </c>
      <c r="C47" s="90" t="s">
        <v>75</v>
      </c>
      <c r="D47" s="90" t="s">
        <v>76</v>
      </c>
      <c r="E47" s="19">
        <v>111124</v>
      </c>
      <c r="F47" s="91" t="s">
        <v>83</v>
      </c>
      <c r="G47" s="11">
        <v>44889</v>
      </c>
      <c r="H47" s="13" t="s">
        <v>14</v>
      </c>
      <c r="I47" s="12">
        <v>45012</v>
      </c>
      <c r="J47" s="17">
        <f t="shared" si="3"/>
        <v>44888</v>
      </c>
    </row>
    <row r="48" spans="1:12" s="14" customFormat="1" ht="18" customHeight="1">
      <c r="A48" s="71"/>
      <c r="B48" s="71"/>
      <c r="C48" s="71"/>
      <c r="D48" s="71"/>
      <c r="E48" s="20">
        <v>26800</v>
      </c>
      <c r="F48" s="92"/>
      <c r="G48" s="74" t="str">
        <f>DATEDIF(G47,I47,"Y") &amp; "Y " &amp; DATEDIF(G47,I47,"YM") &amp; "M " &amp; DATEDIF(G47,I47,"MD") &amp; "D"</f>
        <v>0Y 4M 3D</v>
      </c>
      <c r="H48" s="75"/>
      <c r="I48" s="76"/>
      <c r="J48" s="17"/>
    </row>
    <row r="49" spans="1:10" s="14" customFormat="1" ht="18" customHeight="1">
      <c r="A49" s="90" t="s">
        <v>85</v>
      </c>
      <c r="B49" s="71" t="s">
        <v>84</v>
      </c>
      <c r="C49" s="90" t="s">
        <v>75</v>
      </c>
      <c r="D49" s="90" t="s">
        <v>76</v>
      </c>
      <c r="E49" s="19">
        <v>119233</v>
      </c>
      <c r="F49" s="91" t="s">
        <v>83</v>
      </c>
      <c r="G49" s="11">
        <v>45042</v>
      </c>
      <c r="H49" s="13" t="s">
        <v>14</v>
      </c>
      <c r="I49" s="12">
        <v>45125</v>
      </c>
      <c r="J49" s="17">
        <f t="shared" si="3"/>
        <v>45041</v>
      </c>
    </row>
    <row r="50" spans="1:10" s="14" customFormat="1" ht="18" customHeight="1">
      <c r="A50" s="71"/>
      <c r="B50" s="71"/>
      <c r="C50" s="71"/>
      <c r="D50" s="71"/>
      <c r="E50" s="20">
        <v>26900</v>
      </c>
      <c r="F50" s="92"/>
      <c r="G50" s="74" t="str">
        <f>DATEDIF(G49,I49,"Y") &amp; "Y " &amp; DATEDIF(G49,I49,"YM") &amp; "M " &amp; DATEDIF(G49,I49,"MD") &amp; "D"</f>
        <v>0Y 2M 22D</v>
      </c>
      <c r="H50" s="75"/>
      <c r="I50" s="76"/>
      <c r="J50" s="17"/>
    </row>
    <row r="51" spans="1:10" s="14" customFormat="1" ht="18" customHeight="1">
      <c r="A51" s="71" t="s">
        <v>81</v>
      </c>
      <c r="B51" s="71" t="s">
        <v>82</v>
      </c>
      <c r="C51" s="90" t="s">
        <v>75</v>
      </c>
      <c r="D51" s="90" t="s">
        <v>76</v>
      </c>
      <c r="E51" s="19">
        <v>111124</v>
      </c>
      <c r="F51" s="91" t="s">
        <v>83</v>
      </c>
      <c r="G51" s="11">
        <v>45198</v>
      </c>
      <c r="H51" s="13" t="s">
        <v>14</v>
      </c>
      <c r="I51" s="12">
        <v>45439</v>
      </c>
      <c r="J51" s="17">
        <f t="shared" si="3"/>
        <v>45197</v>
      </c>
    </row>
    <row r="52" spans="1:10" s="14" customFormat="1" ht="18" customHeight="1">
      <c r="A52" s="71"/>
      <c r="B52" s="71"/>
      <c r="C52" s="71"/>
      <c r="D52" s="71"/>
      <c r="E52" s="20">
        <v>26800</v>
      </c>
      <c r="F52" s="92"/>
      <c r="G52" s="74" t="str">
        <f>DATEDIF(G51,I51,"Y") &amp; "Y " &amp; DATEDIF(G51,I51,"YM") &amp; "M " &amp; DATEDIF(G51,I51,"MD") &amp; "D"</f>
        <v>0Y 7M 28D</v>
      </c>
      <c r="H52" s="75"/>
      <c r="I52" s="76"/>
      <c r="J52" s="17"/>
    </row>
    <row r="53" spans="1:10" s="14" customFormat="1" ht="18" customHeight="1">
      <c r="A53" s="90" t="s">
        <v>85</v>
      </c>
      <c r="B53" s="71" t="s">
        <v>84</v>
      </c>
      <c r="C53" s="90" t="s">
        <v>75</v>
      </c>
      <c r="D53" s="90" t="s">
        <v>76</v>
      </c>
      <c r="E53" s="19">
        <v>119233</v>
      </c>
      <c r="F53" s="91" t="s">
        <v>83</v>
      </c>
      <c r="G53" s="11">
        <v>45567</v>
      </c>
      <c r="H53" s="13" t="s">
        <v>14</v>
      </c>
      <c r="I53" s="12">
        <v>45679</v>
      </c>
      <c r="J53" s="17">
        <f t="shared" si="3"/>
        <v>45566</v>
      </c>
    </row>
    <row r="54" spans="1:10" s="14" customFormat="1" ht="18" customHeight="1">
      <c r="A54" s="71"/>
      <c r="B54" s="71"/>
      <c r="C54" s="71"/>
      <c r="D54" s="71"/>
      <c r="E54" s="20">
        <v>26900</v>
      </c>
      <c r="F54" s="92"/>
      <c r="G54" s="74" t="str">
        <f>DATEDIF(G53,I53,"Y") &amp; "Y " &amp; DATEDIF(G53,I53,"YM") &amp; "M " &amp; DATEDIF(G53,I53,"MD") &amp; "D"</f>
        <v>0Y 3M 20D</v>
      </c>
      <c r="H54" s="75"/>
      <c r="I54" s="76"/>
      <c r="J54" s="17"/>
    </row>
    <row r="55" spans="1:10" s="14" customFormat="1" ht="18" customHeight="1">
      <c r="A55" s="71"/>
      <c r="B55" s="71"/>
      <c r="C55" s="90"/>
      <c r="D55" s="90"/>
      <c r="E55" s="19"/>
      <c r="F55" s="91"/>
      <c r="G55" s="11"/>
      <c r="H55" s="13" t="s">
        <v>14</v>
      </c>
      <c r="I55" s="12"/>
      <c r="J55" s="17">
        <f t="shared" si="3"/>
        <v>-1</v>
      </c>
    </row>
    <row r="56" spans="1:10" s="14" customFormat="1" ht="18" customHeight="1">
      <c r="A56" s="71"/>
      <c r="B56" s="71"/>
      <c r="C56" s="71"/>
      <c r="D56" s="71"/>
      <c r="E56" s="20"/>
      <c r="F56" s="92"/>
      <c r="G56" s="74" t="str">
        <f>DATEDIF(G55,I55,"Y") &amp; "Y " &amp; DATEDIF(G55,I55,"YM") &amp; "M " &amp; DATEDIF(G55,I55,"MD") &amp; "D"</f>
        <v>0Y 0M 0D</v>
      </c>
      <c r="H56" s="75"/>
      <c r="I56" s="76"/>
      <c r="J56" s="17"/>
    </row>
    <row r="57" spans="1:10" s="14" customFormat="1" ht="18" customHeight="1">
      <c r="A57" s="71"/>
      <c r="B57" s="71"/>
      <c r="C57" s="90"/>
      <c r="D57" s="90"/>
      <c r="E57" s="19"/>
      <c r="F57" s="91"/>
      <c r="G57" s="11"/>
      <c r="H57" s="13" t="s">
        <v>14</v>
      </c>
      <c r="I57" s="12"/>
      <c r="J57" s="17">
        <f t="shared" si="3"/>
        <v>-1</v>
      </c>
    </row>
    <row r="58" spans="1:10" s="14" customFormat="1" ht="18" customHeight="1">
      <c r="A58" s="71"/>
      <c r="B58" s="71"/>
      <c r="C58" s="71"/>
      <c r="D58" s="71"/>
      <c r="E58" s="20"/>
      <c r="F58" s="92"/>
      <c r="G58" s="74" t="str">
        <f>DATEDIF(G57,I57,"Y") &amp; "Y " &amp; DATEDIF(G57,I57,"YM") &amp; "M " &amp; DATEDIF(G57,I57,"MD") &amp; "D"</f>
        <v>0Y 0M 0D</v>
      </c>
      <c r="H58" s="75"/>
      <c r="I58" s="76"/>
      <c r="J58" s="17"/>
    </row>
    <row r="59" spans="1:10" s="14" customFormat="1" ht="18" customHeight="1">
      <c r="A59" s="91"/>
      <c r="B59" s="91"/>
      <c r="C59" s="93"/>
      <c r="D59" s="90"/>
      <c r="E59" s="19"/>
      <c r="F59" s="91"/>
      <c r="G59" s="11"/>
      <c r="H59" s="13" t="s">
        <v>14</v>
      </c>
      <c r="I59" s="12"/>
      <c r="J59" s="17">
        <f t="shared" si="3"/>
        <v>-1</v>
      </c>
    </row>
    <row r="60" spans="1:10" s="14" customFormat="1" ht="18" customHeight="1">
      <c r="A60" s="92"/>
      <c r="B60" s="92"/>
      <c r="C60" s="94"/>
      <c r="D60" s="71"/>
      <c r="E60" s="20"/>
      <c r="F60" s="92"/>
      <c r="G60" s="74" t="str">
        <f>DATEDIF(G59,I59,"Y") &amp; "Y " &amp; DATEDIF(G59,I59,"YM") &amp; "M " &amp; DATEDIF(G59,I59,"MD") &amp; "D"</f>
        <v>0Y 0M 0D</v>
      </c>
      <c r="H60" s="75"/>
      <c r="I60" s="76"/>
      <c r="J60" s="17"/>
    </row>
    <row r="61" spans="1:10" s="14" customFormat="1" ht="18" customHeight="1">
      <c r="A61" s="91"/>
      <c r="B61" s="91"/>
      <c r="C61" s="93"/>
      <c r="D61" s="90"/>
      <c r="E61" s="19"/>
      <c r="F61" s="91"/>
      <c r="G61" s="11"/>
      <c r="H61" s="13" t="s">
        <v>14</v>
      </c>
      <c r="I61" s="12"/>
      <c r="J61" s="17">
        <f t="shared" si="3"/>
        <v>-1</v>
      </c>
    </row>
    <row r="62" spans="1:10" s="14" customFormat="1" ht="18" customHeight="1">
      <c r="A62" s="92"/>
      <c r="B62" s="92"/>
      <c r="C62" s="94"/>
      <c r="D62" s="71"/>
      <c r="E62" s="20"/>
      <c r="F62" s="92"/>
      <c r="G62" s="74" t="str">
        <f>DATEDIF(G61,I61,"Y") &amp; "Y " &amp; DATEDIF(G61,I61,"YM") &amp; "M " &amp; DATEDIF(G61,I61,"MD") &amp; "D"</f>
        <v>0Y 0M 0D</v>
      </c>
      <c r="H62" s="75"/>
      <c r="I62" s="76"/>
      <c r="J62" s="17"/>
    </row>
    <row r="63" spans="1:10" s="14" customFormat="1" ht="18" customHeight="1">
      <c r="A63" s="91"/>
      <c r="B63" s="91"/>
      <c r="C63" s="93"/>
      <c r="D63" s="90"/>
      <c r="E63" s="19"/>
      <c r="F63" s="91"/>
      <c r="G63" s="11"/>
      <c r="H63" s="13" t="s">
        <v>14</v>
      </c>
      <c r="I63" s="12"/>
      <c r="J63" s="17">
        <f t="shared" si="3"/>
        <v>-1</v>
      </c>
    </row>
    <row r="64" spans="1:10" s="14" customFormat="1" ht="18" customHeight="1">
      <c r="A64" s="92"/>
      <c r="B64" s="92"/>
      <c r="C64" s="94"/>
      <c r="D64" s="71"/>
      <c r="E64" s="20"/>
      <c r="F64" s="92"/>
      <c r="G64" s="74" t="str">
        <f>DATEDIF(G63,I63,"Y") &amp; "Y " &amp; DATEDIF(G63,I63,"YM") &amp; "M " &amp; DATEDIF(G63,I63,"MD") &amp; "D"</f>
        <v>0Y 0M 0D</v>
      </c>
      <c r="H64" s="75"/>
      <c r="I64" s="76"/>
      <c r="J64" s="17"/>
    </row>
    <row r="65" spans="1:10" s="14" customFormat="1" ht="18" customHeight="1">
      <c r="A65" s="71"/>
      <c r="B65" s="71"/>
      <c r="C65" s="90"/>
      <c r="D65" s="90"/>
      <c r="E65" s="19"/>
      <c r="F65" s="91"/>
      <c r="G65" s="11"/>
      <c r="H65" s="13" t="s">
        <v>14</v>
      </c>
      <c r="I65" s="12"/>
      <c r="J65" s="17">
        <f t="shared" si="3"/>
        <v>-1</v>
      </c>
    </row>
    <row r="66" spans="1:10" s="14" customFormat="1" ht="18" customHeight="1">
      <c r="A66" s="71"/>
      <c r="B66" s="71"/>
      <c r="C66" s="71"/>
      <c r="D66" s="71"/>
      <c r="E66" s="20"/>
      <c r="F66" s="92"/>
      <c r="G66" s="74" t="str">
        <f>DATEDIF(G65,I65,"Y") &amp; "Y " &amp; DATEDIF(G65,I65,"YM") &amp; "M " &amp; DATEDIF(G65,I65,"MD") &amp; "D"</f>
        <v>0Y 0M 0D</v>
      </c>
      <c r="H66" s="75"/>
      <c r="I66" s="76"/>
      <c r="J66" s="17"/>
    </row>
    <row r="67" spans="1:10" s="14" customFormat="1" ht="18" customHeight="1">
      <c r="A67" s="71"/>
      <c r="B67" s="71"/>
      <c r="C67" s="90"/>
      <c r="D67" s="90"/>
      <c r="E67" s="19"/>
      <c r="F67" s="91"/>
      <c r="G67" s="11"/>
      <c r="H67" s="13" t="s">
        <v>14</v>
      </c>
      <c r="I67" s="12"/>
      <c r="J67" s="17">
        <f t="shared" si="3"/>
        <v>-1</v>
      </c>
    </row>
    <row r="68" spans="1:10" s="14" customFormat="1" ht="18" customHeight="1">
      <c r="A68" s="71"/>
      <c r="B68" s="71"/>
      <c r="C68" s="71"/>
      <c r="D68" s="71"/>
      <c r="E68" s="20"/>
      <c r="F68" s="92"/>
      <c r="G68" s="74" t="str">
        <f>DATEDIF(G67,I67,"Y") &amp; "Y " &amp; DATEDIF(G67,I67,"YM") &amp; "M " &amp; DATEDIF(G67,I67,"MD") &amp; "D"</f>
        <v>0Y 0M 0D</v>
      </c>
      <c r="H68" s="75"/>
      <c r="I68" s="76"/>
      <c r="J68" s="17"/>
    </row>
    <row r="69" spans="1:10" s="14" customFormat="1" ht="18" customHeight="1">
      <c r="A69" s="91"/>
      <c r="B69" s="91"/>
      <c r="C69" s="93"/>
      <c r="D69" s="90"/>
      <c r="E69" s="19"/>
      <c r="F69" s="91"/>
      <c r="G69" s="11"/>
      <c r="H69" s="13" t="s">
        <v>14</v>
      </c>
      <c r="I69" s="12"/>
      <c r="J69" s="17">
        <f t="shared" si="3"/>
        <v>-1</v>
      </c>
    </row>
    <row r="70" spans="1:10" s="14" customFormat="1" ht="18" customHeight="1">
      <c r="A70" s="92"/>
      <c r="B70" s="92"/>
      <c r="C70" s="94"/>
      <c r="D70" s="71"/>
      <c r="E70" s="20"/>
      <c r="F70" s="92"/>
      <c r="G70" s="74" t="str">
        <f>DATEDIF(G69,I69,"Y") &amp; "Y " &amp; DATEDIF(G69,I69,"YM") &amp; "M " &amp; DATEDIF(G69,I69,"MD") &amp; "D"</f>
        <v>0Y 0M 0D</v>
      </c>
      <c r="H70" s="75"/>
      <c r="I70" s="76"/>
      <c r="J70" s="17"/>
    </row>
    <row r="71" spans="1:10" s="14" customFormat="1" ht="18" customHeight="1">
      <c r="A71" s="91"/>
      <c r="B71" s="91"/>
      <c r="C71" s="93"/>
      <c r="D71" s="90"/>
      <c r="E71" s="19"/>
      <c r="F71" s="91"/>
      <c r="G71" s="11"/>
      <c r="H71" s="13" t="s">
        <v>14</v>
      </c>
      <c r="I71" s="12"/>
      <c r="J71" s="17">
        <f t="shared" si="3"/>
        <v>-1</v>
      </c>
    </row>
    <row r="72" spans="1:10" s="14" customFormat="1" ht="18" customHeight="1">
      <c r="A72" s="92"/>
      <c r="B72" s="92"/>
      <c r="C72" s="94"/>
      <c r="D72" s="71"/>
      <c r="E72" s="20"/>
      <c r="F72" s="92"/>
      <c r="G72" s="74" t="str">
        <f>DATEDIF(G71,I71,"Y") &amp; "Y " &amp; DATEDIF(G71,I71,"YM") &amp; "M " &amp; DATEDIF(G71,I71,"MD") &amp; "D"</f>
        <v>0Y 0M 0D</v>
      </c>
      <c r="H72" s="75"/>
      <c r="I72" s="76"/>
      <c r="J72" s="17"/>
    </row>
    <row r="73" spans="1:10" s="14" customFormat="1" ht="18" customHeight="1">
      <c r="A73" s="91"/>
      <c r="B73" s="91"/>
      <c r="C73" s="93"/>
      <c r="D73" s="90"/>
      <c r="E73" s="19"/>
      <c r="F73" s="91"/>
      <c r="G73" s="11"/>
      <c r="H73" s="13" t="s">
        <v>14</v>
      </c>
      <c r="I73" s="12"/>
      <c r="J73" s="17">
        <f t="shared" si="3"/>
        <v>-1</v>
      </c>
    </row>
    <row r="74" spans="1:10" s="14" customFormat="1" ht="18" customHeight="1">
      <c r="A74" s="92"/>
      <c r="B74" s="92"/>
      <c r="C74" s="94"/>
      <c r="D74" s="71"/>
      <c r="E74" s="20"/>
      <c r="F74" s="92"/>
      <c r="G74" s="74" t="str">
        <f>DATEDIF(G73,I73,"Y") &amp; "Y " &amp; DATEDIF(G73,I73,"YM") &amp; "M " &amp; DATEDIF(G73,I73,"MD") &amp; "D"</f>
        <v>0Y 0M 0D</v>
      </c>
      <c r="H74" s="75"/>
      <c r="I74" s="76"/>
      <c r="J74" s="17"/>
    </row>
    <row r="75" spans="1:10" s="14" customFormat="1" ht="18" customHeight="1">
      <c r="A75" s="91"/>
      <c r="B75" s="91"/>
      <c r="C75" s="93"/>
      <c r="D75" s="90"/>
      <c r="E75" s="19"/>
      <c r="F75" s="91"/>
      <c r="G75" s="11"/>
      <c r="H75" s="13" t="s">
        <v>14</v>
      </c>
      <c r="I75" s="12"/>
      <c r="J75" s="17">
        <f t="shared" si="3"/>
        <v>-1</v>
      </c>
    </row>
    <row r="76" spans="1:10" s="14" customFormat="1" ht="18" customHeight="1">
      <c r="A76" s="92"/>
      <c r="B76" s="92"/>
      <c r="C76" s="94"/>
      <c r="D76" s="71"/>
      <c r="E76" s="20"/>
      <c r="F76" s="92"/>
      <c r="G76" s="74" t="str">
        <f>DATEDIF(G75,I75,"Y") &amp; "Y " &amp; DATEDIF(G75,I75,"YM") &amp; "M " &amp; DATEDIF(G75,I75,"MD") &amp; "D"</f>
        <v>0Y 0M 0D</v>
      </c>
      <c r="H76" s="75"/>
      <c r="I76" s="76"/>
      <c r="J76" s="17"/>
    </row>
    <row r="77" spans="1:10" s="14" customFormat="1" ht="18" customHeight="1">
      <c r="A77" s="91"/>
      <c r="B77" s="91"/>
      <c r="C77" s="93"/>
      <c r="D77" s="90"/>
      <c r="E77" s="19"/>
      <c r="F77" s="91"/>
      <c r="G77" s="11"/>
      <c r="H77" s="13" t="s">
        <v>14</v>
      </c>
      <c r="I77" s="12"/>
      <c r="J77" s="17">
        <f t="shared" si="3"/>
        <v>-1</v>
      </c>
    </row>
    <row r="78" spans="1:10" s="14" customFormat="1" ht="18" customHeight="1">
      <c r="A78" s="92"/>
      <c r="B78" s="92"/>
      <c r="C78" s="94"/>
      <c r="D78" s="71"/>
      <c r="E78" s="20"/>
      <c r="F78" s="92"/>
      <c r="G78" s="74" t="str">
        <f>DATEDIF(G77,I77,"Y") &amp; "Y " &amp; DATEDIF(G77,I77,"YM") &amp; "M " &amp; DATEDIF(G77,I77,"MD") &amp; "D"</f>
        <v>0Y 0M 0D</v>
      </c>
      <c r="H78" s="75"/>
      <c r="I78" s="76"/>
      <c r="J78" s="17"/>
    </row>
    <row r="79" spans="1:10" s="14" customFormat="1" ht="18" customHeight="1">
      <c r="A79" s="91"/>
      <c r="B79" s="91"/>
      <c r="C79" s="93"/>
      <c r="D79" s="90"/>
      <c r="E79" s="19"/>
      <c r="F79" s="91"/>
      <c r="G79" s="11"/>
      <c r="H79" s="13" t="s">
        <v>14</v>
      </c>
      <c r="I79" s="12"/>
      <c r="J79" s="17">
        <f t="shared" si="3"/>
        <v>-1</v>
      </c>
    </row>
    <row r="80" spans="1:10" s="14" customFormat="1" ht="18" customHeight="1">
      <c r="A80" s="92"/>
      <c r="B80" s="92"/>
      <c r="C80" s="94"/>
      <c r="D80" s="71"/>
      <c r="E80" s="20"/>
      <c r="F80" s="92"/>
      <c r="G80" s="74" t="str">
        <f>DATEDIF(G79,I79,"Y") &amp; "Y " &amp; DATEDIF(G79,I79,"YM") &amp; "M " &amp; DATEDIF(G79,I79,"MD") &amp; "D"</f>
        <v>0Y 0M 0D</v>
      </c>
      <c r="H80" s="75"/>
      <c r="I80" s="76"/>
      <c r="J80" s="17"/>
    </row>
    <row r="81" spans="1:10" s="14" customFormat="1" ht="18" customHeight="1">
      <c r="A81" s="71"/>
      <c r="B81" s="71"/>
      <c r="C81" s="90"/>
      <c r="D81" s="90"/>
      <c r="E81" s="19"/>
      <c r="F81" s="91"/>
      <c r="G81" s="11"/>
      <c r="H81" s="13" t="s">
        <v>14</v>
      </c>
      <c r="I81" s="12"/>
      <c r="J81" s="17">
        <f t="shared" si="3"/>
        <v>-1</v>
      </c>
    </row>
    <row r="82" spans="1:10" s="14" customFormat="1" ht="18" customHeight="1">
      <c r="A82" s="71"/>
      <c r="B82" s="71"/>
      <c r="C82" s="71"/>
      <c r="D82" s="71"/>
      <c r="E82" s="20"/>
      <c r="F82" s="92"/>
      <c r="G82" s="74" t="str">
        <f>DATEDIF(G81,I81,"Y") &amp; "Y " &amp; DATEDIF(G81,I81,"YM") &amp; "M " &amp; DATEDIF(G81,I81,"MD") &amp; "D"</f>
        <v>0Y 0M 0D</v>
      </c>
      <c r="H82" s="75"/>
      <c r="I82" s="76"/>
      <c r="J82" s="17"/>
    </row>
    <row r="83" spans="1:10" s="14" customFormat="1" ht="18" customHeight="1">
      <c r="A83" s="71"/>
      <c r="B83" s="71"/>
      <c r="C83" s="90"/>
      <c r="D83" s="90"/>
      <c r="E83" s="19"/>
      <c r="F83" s="91"/>
      <c r="G83" s="11"/>
      <c r="H83" s="13" t="s">
        <v>14</v>
      </c>
      <c r="I83" s="12"/>
      <c r="J83" s="17">
        <f>G83-1</f>
        <v>-1</v>
      </c>
    </row>
    <row r="84" spans="1:10" s="14" customFormat="1" ht="18" customHeight="1">
      <c r="A84" s="71"/>
      <c r="B84" s="71"/>
      <c r="C84" s="71"/>
      <c r="D84" s="71"/>
      <c r="E84" s="20"/>
      <c r="F84" s="92"/>
      <c r="G84" s="74" t="str">
        <f>DATEDIF(G83,I83,"Y") &amp; "Y " &amp; DATEDIF(G83,I83,"YM") &amp; "M " &amp; DATEDIF(G83,I83,"MD") &amp; "D"</f>
        <v>0Y 0M 0D</v>
      </c>
      <c r="H84" s="75"/>
      <c r="I84" s="76"/>
      <c r="J84" s="17"/>
    </row>
    <row r="85" spans="1:10" s="14" customFormat="1" ht="18" customHeight="1">
      <c r="A85" s="71"/>
      <c r="B85" s="71"/>
      <c r="C85" s="90"/>
      <c r="D85" s="90"/>
      <c r="E85" s="19"/>
      <c r="F85" s="91"/>
      <c r="G85" s="11"/>
      <c r="H85" s="13" t="s">
        <v>14</v>
      </c>
      <c r="I85" s="12"/>
      <c r="J85" s="17">
        <f>G85-1</f>
        <v>-1</v>
      </c>
    </row>
    <row r="86" spans="1:10" s="14" customFormat="1" ht="18" customHeight="1">
      <c r="A86" s="71"/>
      <c r="B86" s="71"/>
      <c r="C86" s="71"/>
      <c r="D86" s="71"/>
      <c r="E86" s="20"/>
      <c r="F86" s="92"/>
      <c r="G86" s="74" t="str">
        <f>DATEDIF(G85,I85,"Y") &amp; "Y " &amp; DATEDIF(G85,I85,"YM") &amp; "M " &amp; DATEDIF(G85,I85,"MD") &amp; "D"</f>
        <v>0Y 0M 0D</v>
      </c>
      <c r="H86" s="75"/>
      <c r="I86" s="76"/>
      <c r="J86" s="17"/>
    </row>
    <row r="87" spans="1:10" s="14" customFormat="1" ht="18" customHeight="1">
      <c r="A87" s="24"/>
      <c r="B87" s="24"/>
      <c r="C87" s="25"/>
      <c r="D87" s="25"/>
      <c r="E87" s="24"/>
      <c r="F87" s="24"/>
      <c r="G87" s="23"/>
      <c r="H87" s="23"/>
      <c r="I87" s="23"/>
      <c r="J87" s="17"/>
    </row>
    <row r="88" spans="1:10" s="14" customFormat="1" ht="18" customHeight="1">
      <c r="A88" s="77" t="s">
        <v>18</v>
      </c>
      <c r="B88" s="77"/>
      <c r="C88" s="77"/>
      <c r="D88" s="77"/>
      <c r="E88" s="77"/>
      <c r="F88" s="77"/>
      <c r="G88" s="77"/>
      <c r="H88" s="77"/>
      <c r="I88" s="77"/>
      <c r="J88" s="17"/>
    </row>
    <row r="89" spans="1:10" s="14" customFormat="1" ht="18" customHeight="1">
      <c r="A89" s="78" t="s">
        <v>24</v>
      </c>
      <c r="B89" s="78"/>
      <c r="C89" s="78"/>
      <c r="D89" s="78"/>
      <c r="E89" s="78"/>
      <c r="F89" s="78"/>
      <c r="G89" s="78"/>
      <c r="H89" s="78"/>
      <c r="I89" s="78"/>
      <c r="J89" s="17"/>
    </row>
    <row r="90" spans="1:10" s="14" customFormat="1" ht="18" customHeight="1">
      <c r="A90" s="24"/>
      <c r="B90" s="24"/>
      <c r="C90" s="25"/>
      <c r="D90" s="25"/>
      <c r="E90" s="24"/>
      <c r="F90" s="24"/>
      <c r="G90" s="23"/>
      <c r="H90" s="23"/>
      <c r="I90" s="23"/>
      <c r="J90" s="17"/>
    </row>
    <row r="91" spans="1:10" s="14" customFormat="1" ht="18" customHeight="1">
      <c r="A91" s="24"/>
      <c r="B91" s="24"/>
      <c r="C91" s="25"/>
      <c r="D91" s="25"/>
      <c r="E91" s="24"/>
      <c r="F91" s="24"/>
      <c r="G91" s="23"/>
      <c r="H91" s="23"/>
      <c r="I91" s="23"/>
      <c r="J91" s="17"/>
    </row>
    <row r="92" spans="1:10" s="14" customFormat="1" ht="18" customHeight="1">
      <c r="A92" s="24"/>
      <c r="B92" s="24"/>
      <c r="C92" s="25"/>
      <c r="D92" s="25"/>
      <c r="E92" s="24"/>
      <c r="F92" s="24"/>
      <c r="G92" s="23"/>
      <c r="H92" s="23"/>
      <c r="I92" s="23"/>
      <c r="J92" s="17"/>
    </row>
    <row r="93" spans="1:10" s="14" customFormat="1" ht="18" customHeight="1">
      <c r="A93" s="24"/>
      <c r="B93" s="24"/>
      <c r="C93" s="25"/>
      <c r="D93" s="25"/>
      <c r="E93" s="24"/>
      <c r="F93" s="24"/>
      <c r="G93" s="23"/>
      <c r="H93" s="23"/>
      <c r="I93" s="23"/>
      <c r="J93" s="17"/>
    </row>
    <row r="94" spans="1:10" s="14" customFormat="1" ht="18" customHeight="1">
      <c r="A94" s="24"/>
      <c r="B94" s="24"/>
      <c r="C94" s="25"/>
      <c r="D94" s="25"/>
      <c r="E94" s="24"/>
      <c r="F94" s="24"/>
      <c r="G94" s="23"/>
      <c r="H94" s="23"/>
      <c r="I94" s="23"/>
      <c r="J94" s="17"/>
    </row>
    <row r="95" spans="1:10" s="14" customFormat="1" ht="18" customHeight="1">
      <c r="A95" s="24"/>
      <c r="B95" s="24"/>
      <c r="C95" s="25"/>
      <c r="D95" s="25"/>
      <c r="E95" s="24"/>
      <c r="F95" s="24"/>
      <c r="G95" s="23"/>
      <c r="H95" s="23"/>
      <c r="I95" s="23"/>
      <c r="J95" s="17"/>
    </row>
    <row r="96" spans="1:10" s="14" customFormat="1" ht="18" customHeight="1">
      <c r="A96" s="24"/>
      <c r="B96" s="24"/>
      <c r="C96" s="25"/>
      <c r="D96" s="25"/>
      <c r="E96" s="24"/>
      <c r="F96" s="24"/>
      <c r="G96" s="23"/>
      <c r="H96" s="23"/>
      <c r="I96" s="23"/>
      <c r="J96" s="17"/>
    </row>
    <row r="97" spans="1:10" s="14" customFormat="1" ht="18" customHeight="1">
      <c r="A97" s="24"/>
      <c r="B97" s="24"/>
      <c r="C97" s="25"/>
      <c r="D97" s="25"/>
      <c r="E97" s="24"/>
      <c r="F97" s="24"/>
      <c r="G97" s="23"/>
      <c r="H97" s="23"/>
      <c r="I97" s="23"/>
      <c r="J97" s="17"/>
    </row>
    <row r="98" spans="1:10" s="14" customFormat="1" ht="18" customHeight="1">
      <c r="A98" s="24"/>
      <c r="B98" s="24"/>
      <c r="C98" s="25"/>
      <c r="D98" s="25"/>
      <c r="E98" s="24"/>
      <c r="F98" s="24"/>
      <c r="G98" s="23"/>
      <c r="H98" s="23"/>
      <c r="I98" s="23"/>
      <c r="J98" s="17"/>
    </row>
    <row r="99" spans="1:10" s="14" customFormat="1" ht="18" customHeight="1">
      <c r="A99" s="24"/>
      <c r="B99" s="24"/>
      <c r="C99" s="25"/>
      <c r="D99" s="25"/>
      <c r="E99" s="24"/>
      <c r="F99" s="24"/>
      <c r="G99" s="23"/>
      <c r="H99" s="23"/>
      <c r="I99" s="23"/>
      <c r="J99" s="17"/>
    </row>
    <row r="100" spans="1:10" s="14" customFormat="1" ht="18" customHeight="1">
      <c r="A100" s="24"/>
      <c r="B100" s="24"/>
      <c r="C100" s="25"/>
      <c r="D100" s="25"/>
      <c r="E100" s="24"/>
      <c r="F100" s="24"/>
      <c r="G100" s="23"/>
      <c r="H100" s="23"/>
      <c r="I100" s="23"/>
      <c r="J100" s="17"/>
    </row>
    <row r="101" spans="1:10" s="14" customFormat="1" ht="18" customHeight="1">
      <c r="A101" s="24"/>
      <c r="B101" s="24"/>
      <c r="C101" s="25"/>
      <c r="D101" s="25"/>
      <c r="E101" s="24"/>
      <c r="F101" s="24"/>
      <c r="G101" s="23"/>
      <c r="H101" s="23"/>
      <c r="I101" s="23"/>
      <c r="J101" s="17"/>
    </row>
    <row r="102" spans="1:10" s="14" customFormat="1" ht="18" customHeight="1">
      <c r="A102" s="24"/>
      <c r="B102" s="24"/>
      <c r="C102" s="25"/>
      <c r="D102" s="25"/>
      <c r="E102" s="24"/>
      <c r="F102" s="24"/>
      <c r="G102" s="23"/>
      <c r="H102" s="23"/>
      <c r="I102" s="23"/>
      <c r="J102" s="17"/>
    </row>
    <row r="103" spans="1:10" s="14" customFormat="1" ht="18" customHeight="1">
      <c r="A103" s="24"/>
      <c r="B103" s="24"/>
      <c r="C103" s="25"/>
      <c r="D103" s="25"/>
      <c r="E103" s="24"/>
      <c r="F103" s="24"/>
      <c r="G103" s="23"/>
      <c r="H103" s="23"/>
      <c r="I103" s="23"/>
      <c r="J103" s="17"/>
    </row>
    <row r="104" spans="1:10" s="14" customFormat="1" ht="18" customHeight="1">
      <c r="A104" s="24"/>
      <c r="B104" s="24"/>
      <c r="C104" s="25"/>
      <c r="D104" s="25"/>
      <c r="E104" s="24"/>
      <c r="F104" s="24"/>
      <c r="G104" s="23"/>
      <c r="H104" s="23"/>
      <c r="I104" s="23"/>
      <c r="J104" s="17"/>
    </row>
    <row r="105" spans="1:10" s="14" customFormat="1" ht="18" customHeight="1">
      <c r="A105" s="24"/>
      <c r="B105" s="24"/>
      <c r="C105" s="25"/>
      <c r="D105" s="25"/>
      <c r="E105" s="24"/>
      <c r="F105" s="24"/>
      <c r="G105" s="23"/>
      <c r="H105" s="23"/>
      <c r="I105" s="23"/>
      <c r="J105" s="17"/>
    </row>
    <row r="106" spans="1:10" s="14" customFormat="1" ht="18" customHeight="1">
      <c r="A106" s="24"/>
      <c r="B106" s="24"/>
      <c r="C106" s="25"/>
      <c r="D106" s="25"/>
      <c r="E106" s="24"/>
      <c r="F106" s="24"/>
      <c r="G106" s="23"/>
      <c r="H106" s="23"/>
      <c r="I106" s="23"/>
      <c r="J106" s="17"/>
    </row>
    <row r="107" spans="1:10" s="14" customFormat="1" ht="18" customHeight="1">
      <c r="A107" s="24"/>
      <c r="B107" s="24"/>
      <c r="C107" s="25"/>
      <c r="D107" s="25"/>
      <c r="E107" s="24"/>
      <c r="F107" s="24"/>
      <c r="G107" s="23"/>
      <c r="H107" s="23"/>
      <c r="I107" s="23"/>
      <c r="J107" s="17"/>
    </row>
    <row r="108" spans="1:10" s="14" customFormat="1" ht="18" customHeight="1">
      <c r="A108" s="77"/>
      <c r="B108" s="77"/>
      <c r="C108" s="77"/>
      <c r="D108" s="77"/>
      <c r="E108" s="77"/>
      <c r="F108" s="77"/>
      <c r="G108" s="77"/>
      <c r="H108" s="77"/>
      <c r="I108" s="77"/>
      <c r="J108" s="17"/>
    </row>
    <row r="109" spans="1:10" s="14" customFormat="1" ht="18" customHeight="1">
      <c r="A109" s="78"/>
      <c r="B109" s="78"/>
      <c r="C109" s="78"/>
      <c r="D109" s="78"/>
      <c r="E109" s="78"/>
      <c r="F109" s="78"/>
      <c r="G109" s="78"/>
      <c r="H109" s="78"/>
      <c r="I109" s="78"/>
      <c r="J109" s="17"/>
    </row>
    <row r="110" spans="1:10" s="14" customFormat="1" ht="20.149999999999999" customHeight="1">
      <c r="A110" s="2"/>
      <c r="B110" s="1"/>
      <c r="C110" s="1"/>
      <c r="D110" s="2"/>
      <c r="E110" s="1"/>
      <c r="F110" s="1"/>
      <c r="G110" s="1"/>
      <c r="H110" s="1"/>
      <c r="I110" s="2"/>
    </row>
    <row r="111" spans="1:10" s="14" customFormat="1" ht="20.149999999999999" customHeight="1">
      <c r="A111" s="2"/>
      <c r="B111" s="1"/>
      <c r="C111" s="1"/>
      <c r="D111" s="2"/>
      <c r="E111" s="1"/>
      <c r="F111" s="1"/>
      <c r="G111" s="1"/>
      <c r="H111" s="1"/>
      <c r="I111" s="2"/>
    </row>
    <row r="112" spans="1:10" s="14" customFormat="1" ht="20.149999999999999" customHeight="1">
      <c r="A112" s="2"/>
      <c r="B112" s="1"/>
      <c r="C112" s="1"/>
      <c r="D112" s="2"/>
      <c r="E112" s="1"/>
      <c r="F112" s="1"/>
      <c r="G112" s="1"/>
      <c r="H112" s="1"/>
      <c r="I112" s="2"/>
    </row>
    <row r="113" spans="1:9" s="14" customFormat="1" ht="20.149999999999999" customHeight="1">
      <c r="A113" s="2"/>
      <c r="B113" s="1"/>
      <c r="C113" s="1"/>
      <c r="D113" s="2"/>
      <c r="E113" s="1"/>
      <c r="F113" s="1"/>
      <c r="G113" s="1"/>
      <c r="H113" s="1"/>
      <c r="I113" s="2"/>
    </row>
    <row r="114" spans="1:9" s="14" customFormat="1" ht="20.149999999999999" customHeight="1">
      <c r="A114" s="2"/>
      <c r="B114" s="1"/>
      <c r="C114" s="1"/>
      <c r="D114" s="2"/>
      <c r="E114" s="1"/>
      <c r="F114" s="1"/>
      <c r="G114" s="1"/>
      <c r="H114" s="1"/>
      <c r="I114" s="2"/>
    </row>
    <row r="115" spans="1:9" s="14" customFormat="1" ht="20.149999999999999" customHeight="1">
      <c r="A115" s="2"/>
      <c r="B115" s="1"/>
      <c r="C115" s="1"/>
      <c r="D115" s="2"/>
      <c r="E115" s="1"/>
      <c r="F115" s="1"/>
      <c r="G115" s="1"/>
      <c r="H115" s="1"/>
      <c r="I115" s="2"/>
    </row>
    <row r="116" spans="1:9" s="14" customFormat="1" ht="20.149999999999999" customHeight="1">
      <c r="A116" s="2"/>
      <c r="B116" s="1"/>
      <c r="C116" s="1"/>
      <c r="D116" s="2"/>
      <c r="E116" s="1"/>
      <c r="F116" s="1"/>
      <c r="G116" s="1"/>
      <c r="H116" s="1"/>
      <c r="I116" s="2"/>
    </row>
    <row r="117" spans="1:9" s="14" customFormat="1" ht="20.149999999999999" customHeight="1">
      <c r="A117" s="2"/>
      <c r="B117" s="1"/>
      <c r="C117" s="1"/>
      <c r="D117" s="2"/>
      <c r="E117" s="1"/>
      <c r="F117" s="1"/>
      <c r="G117" s="1"/>
      <c r="H117" s="1"/>
      <c r="I117" s="2"/>
    </row>
    <row r="118" spans="1:9" s="14" customFormat="1" ht="20.149999999999999" customHeight="1">
      <c r="A118" s="2"/>
      <c r="B118" s="1"/>
      <c r="C118" s="1"/>
      <c r="D118" s="2"/>
      <c r="E118" s="1"/>
      <c r="F118" s="1"/>
      <c r="G118" s="1"/>
      <c r="H118" s="1"/>
      <c r="I118" s="2"/>
    </row>
  </sheetData>
  <mergeCells count="213">
    <mergeCell ref="A81:A82"/>
    <mergeCell ref="B81:B82"/>
    <mergeCell ref="C81:C82"/>
    <mergeCell ref="D81:D82"/>
    <mergeCell ref="G82:I82"/>
    <mergeCell ref="A83:A84"/>
    <mergeCell ref="B83:B84"/>
    <mergeCell ref="C83:C84"/>
    <mergeCell ref="D83:D84"/>
    <mergeCell ref="G84:I84"/>
    <mergeCell ref="F83:F84"/>
    <mergeCell ref="F81:F82"/>
    <mergeCell ref="A89:I89"/>
    <mergeCell ref="A108:I108"/>
    <mergeCell ref="A109:I109"/>
    <mergeCell ref="A85:A86"/>
    <mergeCell ref="B85:B86"/>
    <mergeCell ref="C85:C86"/>
    <mergeCell ref="D85:D86"/>
    <mergeCell ref="G86:I86"/>
    <mergeCell ref="A88:I88"/>
    <mergeCell ref="F85:F86"/>
    <mergeCell ref="D77:D78"/>
    <mergeCell ref="G78:I78"/>
    <mergeCell ref="A79:A80"/>
    <mergeCell ref="B79:B80"/>
    <mergeCell ref="C79:C80"/>
    <mergeCell ref="D79:D80"/>
    <mergeCell ref="G80:I80"/>
    <mergeCell ref="A73:A74"/>
    <mergeCell ref="B73:B74"/>
    <mergeCell ref="C73:C74"/>
    <mergeCell ref="D73:D74"/>
    <mergeCell ref="G74:I74"/>
    <mergeCell ref="A75:A76"/>
    <mergeCell ref="B75:B76"/>
    <mergeCell ref="C75:C76"/>
    <mergeCell ref="D75:D76"/>
    <mergeCell ref="G76:I76"/>
    <mergeCell ref="A77:A78"/>
    <mergeCell ref="B77:B78"/>
    <mergeCell ref="C77:C78"/>
    <mergeCell ref="F73:F74"/>
    <mergeCell ref="F75:F76"/>
    <mergeCell ref="F77:F78"/>
    <mergeCell ref="F79:F80"/>
    <mergeCell ref="A69:A70"/>
    <mergeCell ref="B69:B70"/>
    <mergeCell ref="C69:C70"/>
    <mergeCell ref="D69:D70"/>
    <mergeCell ref="G70:I70"/>
    <mergeCell ref="A71:A72"/>
    <mergeCell ref="B71:B72"/>
    <mergeCell ref="C71:C72"/>
    <mergeCell ref="D71:D72"/>
    <mergeCell ref="G72:I72"/>
    <mergeCell ref="F69:F70"/>
    <mergeCell ref="F71:F72"/>
    <mergeCell ref="A65:A66"/>
    <mergeCell ref="B65:B66"/>
    <mergeCell ref="C65:C66"/>
    <mergeCell ref="D65:D66"/>
    <mergeCell ref="G66:I66"/>
    <mergeCell ref="A67:A68"/>
    <mergeCell ref="B67:B68"/>
    <mergeCell ref="C67:C68"/>
    <mergeCell ref="D67:D68"/>
    <mergeCell ref="G68:I68"/>
    <mergeCell ref="F65:F66"/>
    <mergeCell ref="F67:F68"/>
    <mergeCell ref="A61:A62"/>
    <mergeCell ref="B61:B62"/>
    <mergeCell ref="C61:C62"/>
    <mergeCell ref="D61:D62"/>
    <mergeCell ref="G62:I62"/>
    <mergeCell ref="A63:A64"/>
    <mergeCell ref="B63:B64"/>
    <mergeCell ref="C63:C64"/>
    <mergeCell ref="D63:D64"/>
    <mergeCell ref="G64:I64"/>
    <mergeCell ref="F61:F62"/>
    <mergeCell ref="F63:F64"/>
    <mergeCell ref="A57:A58"/>
    <mergeCell ref="B57:B58"/>
    <mergeCell ref="C57:C58"/>
    <mergeCell ref="D57:D58"/>
    <mergeCell ref="G58:I58"/>
    <mergeCell ref="A59:A60"/>
    <mergeCell ref="B59:B60"/>
    <mergeCell ref="C59:C60"/>
    <mergeCell ref="D59:D60"/>
    <mergeCell ref="G60:I60"/>
    <mergeCell ref="F57:F58"/>
    <mergeCell ref="F59:F60"/>
    <mergeCell ref="A53:A54"/>
    <mergeCell ref="B53:B54"/>
    <mergeCell ref="C53:C54"/>
    <mergeCell ref="D53:D54"/>
    <mergeCell ref="G54:I54"/>
    <mergeCell ref="A55:A56"/>
    <mergeCell ref="B55:B56"/>
    <mergeCell ref="C55:C56"/>
    <mergeCell ref="D55:D56"/>
    <mergeCell ref="G56:I56"/>
    <mergeCell ref="F53:F54"/>
    <mergeCell ref="F55:F56"/>
    <mergeCell ref="A49:A50"/>
    <mergeCell ref="B49:B50"/>
    <mergeCell ref="C49:C50"/>
    <mergeCell ref="D49:D50"/>
    <mergeCell ref="G50:I50"/>
    <mergeCell ref="A51:A52"/>
    <mergeCell ref="B51:B52"/>
    <mergeCell ref="C51:C52"/>
    <mergeCell ref="D51:D52"/>
    <mergeCell ref="G52:I52"/>
    <mergeCell ref="F49:F50"/>
    <mergeCell ref="F51:F52"/>
    <mergeCell ref="A45:A46"/>
    <mergeCell ref="B45:B46"/>
    <mergeCell ref="C45:C46"/>
    <mergeCell ref="D45:D46"/>
    <mergeCell ref="G46:I46"/>
    <mergeCell ref="A47:A48"/>
    <mergeCell ref="B47:B48"/>
    <mergeCell ref="C47:C48"/>
    <mergeCell ref="D47:D48"/>
    <mergeCell ref="G48:I48"/>
    <mergeCell ref="F45:F46"/>
    <mergeCell ref="F47:F48"/>
    <mergeCell ref="A41:A42"/>
    <mergeCell ref="B41:B42"/>
    <mergeCell ref="C41:C42"/>
    <mergeCell ref="D41:D42"/>
    <mergeCell ref="G42:I42"/>
    <mergeCell ref="A43:A44"/>
    <mergeCell ref="B43:B44"/>
    <mergeCell ref="C43:C44"/>
    <mergeCell ref="D43:D44"/>
    <mergeCell ref="G44:I44"/>
    <mergeCell ref="F41:F42"/>
    <mergeCell ref="F43:F44"/>
    <mergeCell ref="A39:A40"/>
    <mergeCell ref="B39:B40"/>
    <mergeCell ref="C39:C40"/>
    <mergeCell ref="D39:D40"/>
    <mergeCell ref="F39:F40"/>
    <mergeCell ref="G40:I40"/>
    <mergeCell ref="A35:I35"/>
    <mergeCell ref="A37:A38"/>
    <mergeCell ref="B37:B38"/>
    <mergeCell ref="C37:C38"/>
    <mergeCell ref="D37:D38"/>
    <mergeCell ref="F37:F38"/>
    <mergeCell ref="G38:I38"/>
    <mergeCell ref="A33:I33"/>
    <mergeCell ref="A34:I34"/>
    <mergeCell ref="A30:B30"/>
    <mergeCell ref="C30:I30"/>
    <mergeCell ref="A31:B31"/>
    <mergeCell ref="C31:I31"/>
    <mergeCell ref="A32:B32"/>
    <mergeCell ref="C32:I32"/>
    <mergeCell ref="A27:I27"/>
    <mergeCell ref="A28:I28"/>
    <mergeCell ref="A29:B29"/>
    <mergeCell ref="C29:I29"/>
    <mergeCell ref="A24:C24"/>
    <mergeCell ref="D24:E24"/>
    <mergeCell ref="F24:I24"/>
    <mergeCell ref="A25:C25"/>
    <mergeCell ref="D25:E25"/>
    <mergeCell ref="F25:I25"/>
    <mergeCell ref="A20:I20"/>
    <mergeCell ref="A21:I21"/>
    <mergeCell ref="A22:C22"/>
    <mergeCell ref="D22:E22"/>
    <mergeCell ref="F22:I22"/>
    <mergeCell ref="A23:C23"/>
    <mergeCell ref="D23:E23"/>
    <mergeCell ref="F23:I23"/>
    <mergeCell ref="B18:D18"/>
    <mergeCell ref="E18:F18"/>
    <mergeCell ref="G18:I18"/>
    <mergeCell ref="B16:D16"/>
    <mergeCell ref="E16:F16"/>
    <mergeCell ref="G16:I16"/>
    <mergeCell ref="B17:D17"/>
    <mergeCell ref="E17:F17"/>
    <mergeCell ref="G17:I17"/>
    <mergeCell ref="B14:D14"/>
    <mergeCell ref="E14:F14"/>
    <mergeCell ref="G14:I14"/>
    <mergeCell ref="B15:D15"/>
    <mergeCell ref="E15:F15"/>
    <mergeCell ref="G15:I15"/>
    <mergeCell ref="B6:C6"/>
    <mergeCell ref="E6:F6"/>
    <mergeCell ref="G6:I10"/>
    <mergeCell ref="B7:C7"/>
    <mergeCell ref="E7:F7"/>
    <mergeCell ref="E8:F8"/>
    <mergeCell ref="B9:F9"/>
    <mergeCell ref="B10:F10"/>
    <mergeCell ref="B1:F2"/>
    <mergeCell ref="G1:I1"/>
    <mergeCell ref="G2:I2"/>
    <mergeCell ref="A3:I3"/>
    <mergeCell ref="B5:C5"/>
    <mergeCell ref="E5:F5"/>
    <mergeCell ref="G5:I5"/>
    <mergeCell ref="A12:I12"/>
    <mergeCell ref="A13:I13"/>
  </mergeCells>
  <phoneticPr fontId="1" type="noConversion"/>
  <dataValidations count="13">
    <dataValidation allowBlank="1" sqref="B14" xr:uid="{8F14781F-B199-47C0-A93C-7DB34D98E8CB}"/>
    <dataValidation type="list" allowBlank="1" showInputMessage="1" showErrorMessage="1" sqref="D37:D86" xr:uid="{40888EA8-6E8A-4A34-BCB7-8F4219CC6C08}">
      <formula1>"LNGC Moss Tubine, LNGC Moss MEGI, LNGC Moss DFDE, LNGC Moss XDF, LNGC Memb. Tubine, LNGC Memb. MEGI, LNGC Memb. DFDE, LNGC Memb. XDF, LPGC, VLCC, Oil &amp; Chem, Product, PCTC, CNTR, BULKC, Training VSL, Warship, Submarine"</formula1>
    </dataValidation>
    <dataValidation type="list" allowBlank="1" showInputMessage="1" showErrorMessage="1" sqref="D90:D107 D87" xr:uid="{3108C894-FBD2-46BD-9776-31D638A4B480}">
      <formula1>"LNGC, LPGC, CNTR, BULKC, TRAINING, PCTC, VLCC, CHEMICAL, PRODUCT, WAR SHIP, SUBMARINE"</formula1>
    </dataValidation>
    <dataValidation type="list" allowBlank="1" showInputMessage="1" showErrorMessage="1" sqref="G2:I2" xr:uid="{25B37E34-F853-4070-98C5-5A74FBD34652}">
      <formula1>"LNGC inspector, CAPT, C/O, 1/O, 2/O, 3/O, A/O, C/E, 1/E, G/E, 2/E, 3/E, A/E"</formula1>
    </dataValidation>
    <dataValidation type="list" allowBlank="1" showInputMessage="1" showErrorMessage="1" sqref="E6:F6" xr:uid="{A3AD5738-8E2C-4D31-A086-4F0280445727}">
      <formula1>"Male, Female"</formula1>
    </dataValidation>
    <dataValidation type="list" allowBlank="1" showInputMessage="1" showErrorMessage="1" sqref="A2" xr:uid="{51B82ADB-FBBF-438B-B3F6-57D55E0579FB}">
      <formula1>"No.1, No.2, No.3, No.4, No.5, No.6, No.7, No.8, No.9, No.10"</formula1>
    </dataValidation>
    <dataValidation type="list" allowBlank="1" showInputMessage="1" showErrorMessage="1" sqref="E19" xr:uid="{8ED56196-5220-43A3-9C2B-292E3579F625}">
      <formula1>"Marlins Test, TOEIC, TOEIC Speaking, OPIc, IELTS, TEPS, TEPS Speaking, TOFEL"</formula1>
    </dataValidation>
    <dataValidation type="list" allowBlank="1" showInputMessage="1" showErrorMessage="1" sqref="B6:C6" xr:uid="{8AFA2CCE-433D-4CFC-B07E-7C922A0B7257}">
      <formula1>"South Korean (R.O.K.)"</formula1>
    </dataValidation>
    <dataValidation type="list" allowBlank="1" showInputMessage="1" showErrorMessage="1" sqref="C8" xr:uid="{22156E9F-6CFC-4BF1-AB61-3B66AC8EC5D5}">
      <formula1>"Daughter 1, Daughter 2, Daughter 3, Daughter 4"</formula1>
    </dataValidation>
    <dataValidation type="list" allowBlank="1" showInputMessage="1" showErrorMessage="1" sqref="B8" xr:uid="{B8DDFFB7-C25B-4F3D-82D6-D610B920D00D}">
      <formula1>"Son 1, Son 2, Son 3, Son 4"</formula1>
    </dataValidation>
    <dataValidation type="list" allowBlank="1" showInputMessage="1" showErrorMessage="1" sqref="B7:C7" xr:uid="{9A92F263-5021-4096-A1D8-BA8B0086434A}">
      <formula1>"Married, Single"</formula1>
    </dataValidation>
    <dataValidation type="list" showDropDown="1" sqref="E15:F18" xr:uid="{7040ABB8-01AA-404C-B87C-A114D5FB6273}">
      <formula1>"Marlins Test, TOEIC, TOEIC Speaking, OPIc, IELTS, TEPS, TEPS Speaking, TOFEL"</formula1>
    </dataValidation>
    <dataValidation type="list" allowBlank="1" showInputMessage="1" showErrorMessage="1" sqref="F37:F86" xr:uid="{11E31CE7-65EA-4988-906D-ED927257649C}">
      <formula1>"CAPT, C/O, 1/O, 2/O, 3/O, A/O, C/E, 1/E, G/E, 2/E, 3/E, A/E"</formula1>
    </dataValidation>
  </dataValidations>
  <hyperlinks>
    <hyperlink ref="B9" r:id="rId1" xr:uid="{E8E9ABF2-E225-46CC-8759-F5C6844C2818}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0A29A-FD6C-4696-9CDE-FFC679219F1D}">
  <dimension ref="A1:O123"/>
  <sheetViews>
    <sheetView tabSelected="1" zoomScaleNormal="100" zoomScaleSheetLayoutView="100" workbookViewId="0">
      <selection activeCell="B1" sqref="B1:F2"/>
    </sheetView>
  </sheetViews>
  <sheetFormatPr defaultColWidth="9" defaultRowHeight="15"/>
  <cols>
    <col min="1" max="1" width="13.58203125" style="2" customWidth="1"/>
    <col min="2" max="2" width="10.58203125" style="1" customWidth="1"/>
    <col min="3" max="3" width="11.58203125" style="1" customWidth="1"/>
    <col min="4" max="4" width="14.58203125" style="2" customWidth="1"/>
    <col min="5" max="5" width="9.58203125" style="1" customWidth="1"/>
    <col min="6" max="6" width="7.58203125" style="1" customWidth="1"/>
    <col min="7" max="7" width="9.5" style="1" bestFit="1" customWidth="1"/>
    <col min="8" max="8" width="1.58203125" style="1" customWidth="1"/>
    <col min="9" max="9" width="9.5" style="2" customWidth="1"/>
    <col min="10" max="10" width="18.83203125" style="14" hidden="1" customWidth="1"/>
    <col min="11" max="15" width="9" style="14"/>
    <col min="16" max="16384" width="9" style="1"/>
  </cols>
  <sheetData>
    <row r="1" spans="1:9" ht="20.149999999999999" customHeight="1">
      <c r="A1" s="32"/>
      <c r="B1" s="54" t="s">
        <v>86</v>
      </c>
      <c r="C1" s="54"/>
      <c r="D1" s="54"/>
      <c r="E1" s="54"/>
      <c r="F1" s="54"/>
      <c r="G1" s="55" t="s">
        <v>22</v>
      </c>
      <c r="H1" s="56"/>
      <c r="I1" s="57"/>
    </row>
    <row r="2" spans="1:9" ht="20.149999999999999" customHeight="1">
      <c r="A2" s="33"/>
      <c r="B2" s="54"/>
      <c r="C2" s="54"/>
      <c r="D2" s="54"/>
      <c r="E2" s="54"/>
      <c r="F2" s="54"/>
      <c r="G2" s="55" t="s">
        <v>95</v>
      </c>
      <c r="H2" s="56"/>
      <c r="I2" s="57"/>
    </row>
    <row r="3" spans="1:9" ht="30" customHeight="1" thickBot="1">
      <c r="A3" s="58" t="s">
        <v>0</v>
      </c>
      <c r="B3" s="58"/>
      <c r="C3" s="58"/>
      <c r="D3" s="58"/>
      <c r="E3" s="58"/>
      <c r="F3" s="58"/>
      <c r="G3" s="58"/>
      <c r="H3" s="58"/>
      <c r="I3" s="58"/>
    </row>
    <row r="4" spans="1:9" ht="5.15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37" t="s">
        <v>102</v>
      </c>
      <c r="C5" s="38"/>
      <c r="D5" s="4" t="s">
        <v>20</v>
      </c>
      <c r="E5" s="59">
        <v>35634</v>
      </c>
      <c r="F5" s="60"/>
      <c r="G5" s="61" t="s">
        <v>4</v>
      </c>
      <c r="H5" s="62"/>
      <c r="I5" s="63"/>
    </row>
    <row r="6" spans="1:9" ht="18" customHeight="1">
      <c r="A6" s="4" t="s">
        <v>3</v>
      </c>
      <c r="B6" s="37" t="s">
        <v>23</v>
      </c>
      <c r="C6" s="38"/>
      <c r="D6" s="4" t="s">
        <v>5</v>
      </c>
      <c r="E6" s="37" t="s">
        <v>25</v>
      </c>
      <c r="F6" s="38"/>
      <c r="G6" s="39" t="e" vm="2">
        <v>#VALUE!</v>
      </c>
      <c r="H6" s="40"/>
      <c r="I6" s="41"/>
    </row>
    <row r="7" spans="1:9" ht="18" customHeight="1">
      <c r="A7" s="4" t="s">
        <v>19</v>
      </c>
      <c r="B7" s="37" t="s">
        <v>89</v>
      </c>
      <c r="C7" s="38"/>
      <c r="D7" s="4" t="s">
        <v>21</v>
      </c>
      <c r="E7" s="48" t="s">
        <v>101</v>
      </c>
      <c r="F7" s="49"/>
      <c r="G7" s="42"/>
      <c r="H7" s="43"/>
      <c r="I7" s="44"/>
    </row>
    <row r="8" spans="1:9" ht="18" customHeight="1">
      <c r="A8" s="4" t="s">
        <v>11</v>
      </c>
      <c r="B8" s="21"/>
      <c r="C8" s="22"/>
      <c r="D8" s="4" t="s">
        <v>17</v>
      </c>
      <c r="E8" s="95" t="s">
        <v>109</v>
      </c>
      <c r="F8" s="96"/>
      <c r="G8" s="42"/>
      <c r="H8" s="43"/>
      <c r="I8" s="44"/>
    </row>
    <row r="9" spans="1:9" ht="18" customHeight="1">
      <c r="A9" s="4" t="s">
        <v>1</v>
      </c>
      <c r="B9" s="84" t="s">
        <v>103</v>
      </c>
      <c r="C9" s="50"/>
      <c r="D9" s="50"/>
      <c r="E9" s="50"/>
      <c r="F9" s="38"/>
      <c r="G9" s="42"/>
      <c r="H9" s="43"/>
      <c r="I9" s="44"/>
    </row>
    <row r="10" spans="1:9" ht="18" customHeight="1">
      <c r="A10" s="4" t="s">
        <v>90</v>
      </c>
      <c r="B10" s="64" t="s">
        <v>108</v>
      </c>
      <c r="C10" s="65"/>
      <c r="D10" s="65"/>
      <c r="E10" s="65"/>
      <c r="F10" s="66"/>
      <c r="G10" s="42"/>
      <c r="H10" s="43"/>
      <c r="I10" s="44"/>
    </row>
    <row r="11" spans="1:9" ht="35.15" customHeight="1">
      <c r="A11" s="4" t="s">
        <v>2</v>
      </c>
      <c r="B11" s="51" t="s">
        <v>104</v>
      </c>
      <c r="C11" s="52"/>
      <c r="D11" s="52"/>
      <c r="E11" s="52"/>
      <c r="F11" s="53"/>
      <c r="G11" s="45"/>
      <c r="H11" s="46"/>
      <c r="I11" s="47"/>
    </row>
    <row r="12" spans="1:9" ht="12" customHeight="1">
      <c r="A12" s="27"/>
      <c r="B12" s="26"/>
      <c r="C12" s="26"/>
      <c r="D12" s="26"/>
      <c r="E12" s="26"/>
      <c r="F12" s="26"/>
      <c r="G12" s="2"/>
      <c r="H12" s="2"/>
    </row>
    <row r="13" spans="1:9" ht="18" customHeight="1" thickBot="1">
      <c r="A13" s="67" t="s">
        <v>26</v>
      </c>
      <c r="B13" s="67"/>
      <c r="C13" s="67"/>
      <c r="D13" s="67"/>
      <c r="E13" s="67"/>
      <c r="F13" s="67"/>
      <c r="G13" s="67"/>
      <c r="H13" s="67"/>
      <c r="I13" s="67"/>
    </row>
    <row r="14" spans="1:9" ht="5.15" customHeight="1" thickTop="1">
      <c r="A14" s="68"/>
      <c r="B14" s="68"/>
      <c r="C14" s="68"/>
      <c r="D14" s="68"/>
      <c r="E14" s="68"/>
      <c r="F14" s="68"/>
      <c r="G14" s="68"/>
      <c r="H14" s="68"/>
      <c r="I14" s="68"/>
    </row>
    <row r="15" spans="1:9" ht="18" customHeight="1">
      <c r="A15" s="3" t="s">
        <v>27</v>
      </c>
      <c r="B15" s="61" t="s">
        <v>28</v>
      </c>
      <c r="C15" s="62"/>
      <c r="D15" s="63"/>
      <c r="E15" s="61" t="s">
        <v>29</v>
      </c>
      <c r="F15" s="63"/>
      <c r="G15" s="61" t="s">
        <v>30</v>
      </c>
      <c r="H15" s="62"/>
      <c r="I15" s="63"/>
    </row>
    <row r="16" spans="1:9" ht="18" customHeight="1">
      <c r="A16" s="28" t="s">
        <v>49</v>
      </c>
      <c r="B16" s="37" t="s">
        <v>91</v>
      </c>
      <c r="C16" s="50"/>
      <c r="D16" s="38"/>
      <c r="E16" s="37">
        <v>94</v>
      </c>
      <c r="F16" s="38"/>
      <c r="G16" s="59">
        <v>46107</v>
      </c>
      <c r="H16" s="50"/>
      <c r="I16" s="38"/>
    </row>
    <row r="17" spans="1:9" ht="18" customHeight="1">
      <c r="A17" s="28" t="s">
        <v>49</v>
      </c>
      <c r="B17" s="37" t="s">
        <v>50</v>
      </c>
      <c r="C17" s="50"/>
      <c r="D17" s="38"/>
      <c r="E17" s="37">
        <v>880</v>
      </c>
      <c r="F17" s="38"/>
      <c r="G17" s="59">
        <v>43221</v>
      </c>
      <c r="H17" s="50"/>
      <c r="I17" s="38"/>
    </row>
    <row r="18" spans="1:9" ht="18" customHeight="1">
      <c r="A18" s="28"/>
      <c r="B18" s="37"/>
      <c r="C18" s="50"/>
      <c r="D18" s="38"/>
      <c r="E18" s="37"/>
      <c r="F18" s="38"/>
      <c r="G18" s="59"/>
      <c r="H18" s="50"/>
      <c r="I18" s="38"/>
    </row>
    <row r="19" spans="1:9" ht="18" customHeight="1">
      <c r="A19" s="28"/>
      <c r="B19" s="37"/>
      <c r="C19" s="50"/>
      <c r="D19" s="38"/>
      <c r="E19" s="37"/>
      <c r="F19" s="38"/>
      <c r="G19" s="59"/>
      <c r="H19" s="50"/>
      <c r="I19" s="38"/>
    </row>
    <row r="20" spans="1:9" ht="18" customHeight="1">
      <c r="A20" s="28"/>
      <c r="B20" s="37"/>
      <c r="C20" s="50"/>
      <c r="D20" s="38"/>
      <c r="E20" s="37"/>
      <c r="F20" s="38"/>
      <c r="G20" s="59"/>
      <c r="H20" s="50"/>
      <c r="I20" s="38"/>
    </row>
    <row r="21" spans="1:9" s="14" customFormat="1" ht="12" customHeight="1">
      <c r="A21" s="27"/>
      <c r="B21" s="26"/>
      <c r="C21" s="26"/>
      <c r="D21" s="26"/>
      <c r="E21" s="26"/>
      <c r="F21" s="26"/>
      <c r="G21" s="2"/>
      <c r="H21" s="2"/>
      <c r="I21" s="2"/>
    </row>
    <row r="22" spans="1:9" s="14" customFormat="1" ht="20.149999999999999" customHeight="1" thickBot="1">
      <c r="A22" s="67" t="s">
        <v>31</v>
      </c>
      <c r="B22" s="67"/>
      <c r="C22" s="67"/>
      <c r="D22" s="67"/>
      <c r="E22" s="67"/>
      <c r="F22" s="67"/>
      <c r="G22" s="67"/>
      <c r="H22" s="67"/>
      <c r="I22" s="67"/>
    </row>
    <row r="23" spans="1:9" s="14" customFormat="1" ht="5.15" customHeight="1" thickTop="1">
      <c r="A23" s="69"/>
      <c r="B23" s="69"/>
      <c r="C23" s="69"/>
      <c r="D23" s="69"/>
      <c r="E23" s="69"/>
      <c r="F23" s="69"/>
      <c r="G23" s="69"/>
      <c r="H23" s="69"/>
      <c r="I23" s="69"/>
    </row>
    <row r="24" spans="1:9" s="14" customFormat="1" ht="18" customHeight="1">
      <c r="A24" s="61" t="s">
        <v>32</v>
      </c>
      <c r="B24" s="62"/>
      <c r="C24" s="63"/>
      <c r="D24" s="61" t="s">
        <v>92</v>
      </c>
      <c r="E24" s="63"/>
      <c r="F24" s="61" t="s">
        <v>34</v>
      </c>
      <c r="G24" s="62"/>
      <c r="H24" s="62"/>
      <c r="I24" s="63"/>
    </row>
    <row r="25" spans="1:9" s="14" customFormat="1" ht="18" customHeight="1">
      <c r="A25" s="37" t="s">
        <v>61</v>
      </c>
      <c r="B25" s="50"/>
      <c r="C25" s="38"/>
      <c r="D25" s="37" t="s">
        <v>93</v>
      </c>
      <c r="E25" s="38"/>
      <c r="F25" s="37" t="s">
        <v>105</v>
      </c>
      <c r="G25" s="50"/>
      <c r="H25" s="50"/>
      <c r="I25" s="38"/>
    </row>
    <row r="26" spans="1:9" s="14" customFormat="1" ht="18" customHeight="1">
      <c r="A26" s="37" t="s">
        <v>106</v>
      </c>
      <c r="B26" s="50"/>
      <c r="C26" s="38"/>
      <c r="D26" s="37" t="s">
        <v>94</v>
      </c>
      <c r="E26" s="38"/>
      <c r="F26" s="37" t="s">
        <v>107</v>
      </c>
      <c r="G26" s="50"/>
      <c r="H26" s="50"/>
      <c r="I26" s="38"/>
    </row>
    <row r="27" spans="1:9" s="14" customFormat="1" ht="18" customHeight="1">
      <c r="A27" s="37"/>
      <c r="B27" s="50"/>
      <c r="C27" s="38"/>
      <c r="D27" s="37"/>
      <c r="E27" s="38"/>
      <c r="F27" s="37"/>
      <c r="G27" s="50"/>
      <c r="H27" s="50"/>
      <c r="I27" s="38"/>
    </row>
    <row r="28" spans="1:9" s="14" customFormat="1" ht="12" customHeight="1">
      <c r="A28" s="27"/>
      <c r="B28" s="26"/>
      <c r="C28" s="26"/>
      <c r="D28" s="26"/>
      <c r="E28" s="26"/>
      <c r="F28" s="26"/>
      <c r="G28" s="2"/>
      <c r="H28" s="2"/>
      <c r="I28" s="2"/>
    </row>
    <row r="29" spans="1:9" s="14" customFormat="1" ht="20.149999999999999" customHeight="1" thickBot="1">
      <c r="A29" s="67" t="s">
        <v>96</v>
      </c>
      <c r="B29" s="67"/>
      <c r="C29" s="67"/>
      <c r="D29" s="67"/>
      <c r="E29" s="67"/>
      <c r="F29" s="67"/>
      <c r="G29" s="67"/>
      <c r="H29" s="67"/>
      <c r="I29" s="67"/>
    </row>
    <row r="30" spans="1:9" s="14" customFormat="1" ht="5.15" customHeight="1" thickTop="1">
      <c r="A30" s="69"/>
      <c r="B30" s="69"/>
      <c r="C30" s="69"/>
      <c r="D30" s="69"/>
      <c r="E30" s="69"/>
      <c r="F30" s="69"/>
      <c r="G30" s="69"/>
      <c r="H30" s="69"/>
      <c r="I30" s="69"/>
    </row>
    <row r="31" spans="1:9" s="14" customFormat="1" ht="18" customHeight="1">
      <c r="A31" s="61" t="s">
        <v>35</v>
      </c>
      <c r="B31" s="63"/>
      <c r="C31" s="61" t="s">
        <v>28</v>
      </c>
      <c r="D31" s="62"/>
      <c r="E31" s="62"/>
      <c r="F31" s="62"/>
      <c r="G31" s="62"/>
      <c r="H31" s="62"/>
      <c r="I31" s="63"/>
    </row>
    <row r="32" spans="1:9" s="14" customFormat="1" ht="18" customHeight="1">
      <c r="A32" s="37" t="s">
        <v>136</v>
      </c>
      <c r="B32" s="38"/>
      <c r="C32" s="37" t="s">
        <v>137</v>
      </c>
      <c r="D32" s="50"/>
      <c r="E32" s="50"/>
      <c r="F32" s="50"/>
      <c r="G32" s="50"/>
      <c r="H32" s="50"/>
      <c r="I32" s="38"/>
    </row>
    <row r="33" spans="1:12" s="14" customFormat="1" ht="18" customHeight="1">
      <c r="A33" s="70" t="s">
        <v>138</v>
      </c>
      <c r="B33" s="70"/>
      <c r="C33" s="100" t="s">
        <v>139</v>
      </c>
      <c r="D33" s="52"/>
      <c r="E33" s="52"/>
      <c r="F33" s="52"/>
      <c r="G33" s="52"/>
      <c r="H33" s="52"/>
      <c r="I33" s="53"/>
    </row>
    <row r="34" spans="1:12" s="14" customFormat="1" ht="18" customHeight="1">
      <c r="A34" s="70" t="s">
        <v>140</v>
      </c>
      <c r="B34" s="70"/>
      <c r="C34" s="100" t="s">
        <v>141</v>
      </c>
      <c r="D34" s="52"/>
      <c r="E34" s="52"/>
      <c r="F34" s="52"/>
      <c r="G34" s="52"/>
      <c r="H34" s="52"/>
      <c r="I34" s="53"/>
    </row>
    <row r="35" spans="1:12" s="14" customFormat="1" ht="18" customHeight="1">
      <c r="A35" s="70" t="s">
        <v>142</v>
      </c>
      <c r="B35" s="70"/>
      <c r="C35" s="99" t="s">
        <v>143</v>
      </c>
      <c r="D35" s="86"/>
      <c r="E35" s="86"/>
      <c r="F35" s="86"/>
      <c r="G35" s="86"/>
      <c r="H35" s="86"/>
      <c r="I35" s="87"/>
    </row>
    <row r="36" spans="1:12" s="14" customFormat="1" ht="18" customHeight="1">
      <c r="A36" s="70" t="s">
        <v>144</v>
      </c>
      <c r="B36" s="70"/>
      <c r="C36" s="37" t="s">
        <v>145</v>
      </c>
      <c r="D36" s="50"/>
      <c r="E36" s="50"/>
      <c r="F36" s="50"/>
      <c r="G36" s="50"/>
      <c r="H36" s="50"/>
      <c r="I36" s="38"/>
    </row>
    <row r="37" spans="1:12" s="14" customFormat="1" ht="18" customHeight="1">
      <c r="A37" s="70" t="s">
        <v>147</v>
      </c>
      <c r="B37" s="70"/>
      <c r="C37" s="99" t="s">
        <v>146</v>
      </c>
      <c r="D37" s="86"/>
      <c r="E37" s="86"/>
      <c r="F37" s="86"/>
      <c r="G37" s="86"/>
      <c r="H37" s="86"/>
      <c r="I37" s="87"/>
    </row>
    <row r="38" spans="1:12" s="14" customFormat="1" ht="10" customHeight="1">
      <c r="A38" s="43"/>
      <c r="B38" s="43"/>
      <c r="C38" s="43"/>
      <c r="D38" s="43"/>
      <c r="E38" s="43"/>
      <c r="F38" s="43"/>
      <c r="G38" s="43"/>
      <c r="H38" s="43"/>
      <c r="I38" s="43"/>
    </row>
    <row r="39" spans="1:12" s="14" customFormat="1" ht="18" customHeight="1" thickBot="1">
      <c r="A39" s="67" t="s">
        <v>36</v>
      </c>
      <c r="B39" s="67"/>
      <c r="C39" s="67"/>
      <c r="D39" s="67"/>
      <c r="E39" s="67"/>
      <c r="F39" s="67"/>
      <c r="G39" s="67"/>
      <c r="H39" s="67"/>
      <c r="I39" s="67"/>
    </row>
    <row r="40" spans="1:12" s="14" customFormat="1" ht="5.15" customHeight="1" thickTop="1">
      <c r="A40" s="68"/>
      <c r="B40" s="68"/>
      <c r="C40" s="68"/>
      <c r="D40" s="68"/>
      <c r="E40" s="68"/>
      <c r="F40" s="68"/>
      <c r="G40" s="68"/>
      <c r="H40" s="68"/>
      <c r="I40" s="68"/>
    </row>
    <row r="41" spans="1:12" s="14" customFormat="1" ht="18" customHeight="1">
      <c r="A41" s="5" t="s">
        <v>37</v>
      </c>
      <c r="B41" s="5" t="s">
        <v>8</v>
      </c>
      <c r="C41" s="5" t="s">
        <v>9</v>
      </c>
      <c r="D41" s="34" t="s">
        <v>97</v>
      </c>
      <c r="E41" s="5" t="s">
        <v>12</v>
      </c>
      <c r="F41" s="5" t="s">
        <v>10</v>
      </c>
      <c r="G41" s="8" t="s">
        <v>13</v>
      </c>
      <c r="H41" s="10" t="s">
        <v>14</v>
      </c>
      <c r="I41" s="9" t="s">
        <v>15</v>
      </c>
    </row>
    <row r="42" spans="1:12" s="14" customFormat="1" ht="18" customHeight="1">
      <c r="A42" s="71" t="s">
        <v>110</v>
      </c>
      <c r="B42" s="93" t="s">
        <v>111</v>
      </c>
      <c r="C42" s="72" t="s">
        <v>112</v>
      </c>
      <c r="D42" s="30" t="s">
        <v>113</v>
      </c>
      <c r="E42" s="35">
        <v>93414</v>
      </c>
      <c r="F42" s="30" t="s">
        <v>95</v>
      </c>
      <c r="G42" s="11">
        <v>45946</v>
      </c>
      <c r="H42" s="13" t="s">
        <v>14</v>
      </c>
      <c r="I42" s="12">
        <v>46097</v>
      </c>
      <c r="J42" s="17">
        <f>G42-1</f>
        <v>45945</v>
      </c>
      <c r="K42" s="16"/>
      <c r="L42" s="15"/>
    </row>
    <row r="43" spans="1:12" s="14" customFormat="1" ht="18" customHeight="1">
      <c r="A43" s="71"/>
      <c r="B43" s="94"/>
      <c r="C43" s="73"/>
      <c r="D43" s="31" t="s">
        <v>114</v>
      </c>
      <c r="E43" s="36">
        <v>22872</v>
      </c>
      <c r="F43" s="31" t="s">
        <v>115</v>
      </c>
      <c r="G43" s="74" t="str">
        <f>DATEDIF(G42,I42,"Y") &amp; "Y " &amp; DATEDIF(G42,I42,"YM") &amp; "M " &amp; DATEDIF(G42,I42,"MD") &amp; "D"</f>
        <v>0Y 5M 0D</v>
      </c>
      <c r="H43" s="75"/>
      <c r="I43" s="76"/>
    </row>
    <row r="44" spans="1:12" s="14" customFormat="1" ht="18" customHeight="1">
      <c r="A44" s="71" t="s">
        <v>116</v>
      </c>
      <c r="B44" s="93" t="s">
        <v>111</v>
      </c>
      <c r="C44" s="72" t="s">
        <v>112</v>
      </c>
      <c r="D44" s="30" t="s">
        <v>99</v>
      </c>
      <c r="E44" s="35">
        <v>77584</v>
      </c>
      <c r="F44" s="30" t="s">
        <v>95</v>
      </c>
      <c r="G44" s="11">
        <v>45545</v>
      </c>
      <c r="H44" s="13" t="s">
        <v>14</v>
      </c>
      <c r="I44" s="12">
        <v>45791</v>
      </c>
      <c r="J44" s="17">
        <f t="shared" ref="J44" si="0">G44-1</f>
        <v>45544</v>
      </c>
    </row>
    <row r="45" spans="1:12" s="14" customFormat="1" ht="18" customHeight="1">
      <c r="A45" s="71"/>
      <c r="B45" s="94"/>
      <c r="C45" s="73"/>
      <c r="D45" s="31" t="s">
        <v>117</v>
      </c>
      <c r="E45" s="36">
        <v>28684</v>
      </c>
      <c r="F45" s="31" t="s">
        <v>118</v>
      </c>
      <c r="G45" s="74" t="str">
        <f>DATEDIF(G44,I44,"Y") &amp; "Y " &amp; DATEDIF(G44,I44,"YM") &amp; "M " &amp; DATEDIF(G44,I44,"MD") &amp; "D"</f>
        <v>0Y 8M 4D</v>
      </c>
      <c r="H45" s="75"/>
      <c r="I45" s="76"/>
    </row>
    <row r="46" spans="1:12" s="14" customFormat="1" ht="18" customHeight="1">
      <c r="A46" s="71" t="s">
        <v>116</v>
      </c>
      <c r="B46" s="93" t="s">
        <v>111</v>
      </c>
      <c r="C46" s="72" t="s">
        <v>112</v>
      </c>
      <c r="D46" s="30" t="s">
        <v>99</v>
      </c>
      <c r="E46" s="35">
        <v>77584</v>
      </c>
      <c r="F46" s="30" t="s">
        <v>95</v>
      </c>
      <c r="G46" s="11">
        <v>45371</v>
      </c>
      <c r="H46" s="13" t="s">
        <v>14</v>
      </c>
      <c r="I46" s="12">
        <v>45504</v>
      </c>
      <c r="J46" s="17">
        <f t="shared" ref="J46" si="1">G46-1</f>
        <v>45370</v>
      </c>
    </row>
    <row r="47" spans="1:12" s="14" customFormat="1" ht="18" customHeight="1">
      <c r="A47" s="71"/>
      <c r="B47" s="94"/>
      <c r="C47" s="73"/>
      <c r="D47" s="31" t="s">
        <v>117</v>
      </c>
      <c r="E47" s="36">
        <v>28684</v>
      </c>
      <c r="F47" s="31" t="s">
        <v>118</v>
      </c>
      <c r="G47" s="74" t="str">
        <f t="shared" ref="G47" si="2">DATEDIF(G46,I46,"Y") &amp; "Y " &amp; DATEDIF(G46,I46,"YM") &amp; "M " &amp; DATEDIF(G46,I46,"MD") &amp; "D"</f>
        <v>0Y 4M 11D</v>
      </c>
      <c r="H47" s="75"/>
      <c r="I47" s="76"/>
    </row>
    <row r="48" spans="1:12" s="14" customFormat="1" ht="18" customHeight="1">
      <c r="A48" s="71" t="s">
        <v>116</v>
      </c>
      <c r="B48" s="93" t="s">
        <v>111</v>
      </c>
      <c r="C48" s="72" t="s">
        <v>112</v>
      </c>
      <c r="D48" s="30" t="s">
        <v>99</v>
      </c>
      <c r="E48" s="35">
        <v>77584</v>
      </c>
      <c r="F48" s="30" t="s">
        <v>119</v>
      </c>
      <c r="G48" s="11">
        <v>45170</v>
      </c>
      <c r="H48" s="13" t="s">
        <v>14</v>
      </c>
      <c r="I48" s="12">
        <v>45259</v>
      </c>
      <c r="J48" s="17">
        <f t="shared" ref="J48" si="3">G48-1</f>
        <v>45169</v>
      </c>
    </row>
    <row r="49" spans="1:10" s="14" customFormat="1" ht="18" customHeight="1">
      <c r="A49" s="71"/>
      <c r="B49" s="94"/>
      <c r="C49" s="73"/>
      <c r="D49" s="31" t="s">
        <v>117</v>
      </c>
      <c r="E49" s="36">
        <v>28684</v>
      </c>
      <c r="F49" s="31" t="s">
        <v>118</v>
      </c>
      <c r="G49" s="74" t="str">
        <f t="shared" ref="G49" si="4">DATEDIF(G48,I48,"Y") &amp; "Y " &amp; DATEDIF(G48,I48,"YM") &amp; "M " &amp; DATEDIF(G48,I48,"MD") &amp; "D"</f>
        <v>0Y 2M 28D</v>
      </c>
      <c r="H49" s="75"/>
      <c r="I49" s="76"/>
    </row>
    <row r="50" spans="1:10" s="14" customFormat="1" ht="18" customHeight="1">
      <c r="A50" s="71" t="s">
        <v>116</v>
      </c>
      <c r="B50" s="93" t="s">
        <v>111</v>
      </c>
      <c r="C50" s="72" t="s">
        <v>112</v>
      </c>
      <c r="D50" s="30" t="s">
        <v>99</v>
      </c>
      <c r="E50" s="35">
        <v>77584</v>
      </c>
      <c r="F50" s="30" t="s">
        <v>120</v>
      </c>
      <c r="G50" s="11">
        <v>45049</v>
      </c>
      <c r="H50" s="13" t="s">
        <v>14</v>
      </c>
      <c r="I50" s="12">
        <v>45170</v>
      </c>
      <c r="J50" s="17">
        <f t="shared" ref="J50:J86" si="5">G50-1</f>
        <v>45048</v>
      </c>
    </row>
    <row r="51" spans="1:10" s="14" customFormat="1" ht="18" customHeight="1">
      <c r="A51" s="71"/>
      <c r="B51" s="94"/>
      <c r="C51" s="73"/>
      <c r="D51" s="31" t="s">
        <v>117</v>
      </c>
      <c r="E51" s="36">
        <v>28684</v>
      </c>
      <c r="F51" s="31" t="s">
        <v>118</v>
      </c>
      <c r="G51" s="74" t="str">
        <f t="shared" ref="G51" si="6">DATEDIF(G50,I50,"Y") &amp; "Y " &amp; DATEDIF(G50,I50,"YM") &amp; "M " &amp; DATEDIF(G50,I50,"MD") &amp; "D"</f>
        <v>0Y 3M 29D</v>
      </c>
      <c r="H51" s="75"/>
      <c r="I51" s="76"/>
      <c r="J51" s="17"/>
    </row>
    <row r="52" spans="1:10" s="14" customFormat="1" ht="18" customHeight="1">
      <c r="A52" s="71" t="s">
        <v>116</v>
      </c>
      <c r="B52" s="93" t="s">
        <v>111</v>
      </c>
      <c r="C52" s="72" t="s">
        <v>112</v>
      </c>
      <c r="D52" s="30" t="s">
        <v>99</v>
      </c>
      <c r="E52" s="35">
        <v>77584</v>
      </c>
      <c r="F52" s="30" t="s">
        <v>120</v>
      </c>
      <c r="G52" s="11">
        <v>44867</v>
      </c>
      <c r="H52" s="13" t="s">
        <v>14</v>
      </c>
      <c r="I52" s="12">
        <v>45008</v>
      </c>
      <c r="J52" s="17">
        <f t="shared" si="5"/>
        <v>44866</v>
      </c>
    </row>
    <row r="53" spans="1:10" s="14" customFormat="1" ht="18" customHeight="1">
      <c r="A53" s="71"/>
      <c r="B53" s="94"/>
      <c r="C53" s="73"/>
      <c r="D53" s="31" t="s">
        <v>117</v>
      </c>
      <c r="E53" s="36">
        <v>28684</v>
      </c>
      <c r="F53" s="31" t="s">
        <v>121</v>
      </c>
      <c r="G53" s="74" t="str">
        <f t="shared" ref="G53" si="7">DATEDIF(G52,I52,"Y") &amp; "Y " &amp; DATEDIF(G52,I52,"YM") &amp; "M " &amp; DATEDIF(G52,I52,"MD") &amp; "D"</f>
        <v>0Y 4M 21D</v>
      </c>
      <c r="H53" s="75"/>
      <c r="I53" s="76"/>
      <c r="J53" s="17"/>
    </row>
    <row r="54" spans="1:10" s="14" customFormat="1" ht="18" customHeight="1">
      <c r="A54" s="71" t="s">
        <v>122</v>
      </c>
      <c r="B54" s="71" t="s">
        <v>123</v>
      </c>
      <c r="C54" s="72" t="s">
        <v>112</v>
      </c>
      <c r="D54" s="30" t="s">
        <v>113</v>
      </c>
      <c r="E54" s="35">
        <v>98344</v>
      </c>
      <c r="F54" s="30" t="s">
        <v>120</v>
      </c>
      <c r="G54" s="11">
        <v>44621</v>
      </c>
      <c r="H54" s="13" t="s">
        <v>14</v>
      </c>
      <c r="I54" s="12">
        <v>44785</v>
      </c>
      <c r="J54" s="17">
        <f t="shared" si="5"/>
        <v>44620</v>
      </c>
    </row>
    <row r="55" spans="1:10" s="14" customFormat="1" ht="18" customHeight="1">
      <c r="A55" s="71"/>
      <c r="B55" s="71"/>
      <c r="C55" s="73"/>
      <c r="D55" s="31" t="s">
        <v>124</v>
      </c>
      <c r="E55" s="36">
        <v>24100</v>
      </c>
      <c r="F55" s="31" t="s">
        <v>121</v>
      </c>
      <c r="G55" s="74" t="str">
        <f t="shared" ref="G55" si="8">DATEDIF(G54,I54,"Y") &amp; "Y " &amp; DATEDIF(G54,I54,"YM") &amp; "M " &amp; DATEDIF(G54,I54,"MD") &amp; "D"</f>
        <v>0Y 5M 11D</v>
      </c>
      <c r="H55" s="75"/>
      <c r="I55" s="76"/>
      <c r="J55" s="17"/>
    </row>
    <row r="56" spans="1:10" s="14" customFormat="1" ht="18" customHeight="1">
      <c r="A56" s="71" t="s">
        <v>122</v>
      </c>
      <c r="B56" s="71" t="s">
        <v>123</v>
      </c>
      <c r="C56" s="97" t="s">
        <v>112</v>
      </c>
      <c r="D56" s="30" t="s">
        <v>113</v>
      </c>
      <c r="E56" s="35">
        <v>98344</v>
      </c>
      <c r="F56" s="30" t="s">
        <v>100</v>
      </c>
      <c r="G56" s="11">
        <v>44619</v>
      </c>
      <c r="H56" s="13" t="s">
        <v>14</v>
      </c>
      <c r="I56" s="12">
        <v>44621</v>
      </c>
      <c r="J56" s="17">
        <f t="shared" si="5"/>
        <v>44618</v>
      </c>
    </row>
    <row r="57" spans="1:10" s="14" customFormat="1" ht="18" customHeight="1">
      <c r="A57" s="71"/>
      <c r="B57" s="71"/>
      <c r="C57" s="98"/>
      <c r="D57" s="31" t="s">
        <v>124</v>
      </c>
      <c r="E57" s="36">
        <v>24100</v>
      </c>
      <c r="F57" s="31" t="s">
        <v>121</v>
      </c>
      <c r="G57" s="74" t="str">
        <f t="shared" ref="G57" si="9">DATEDIF(G56,I56,"Y") &amp; "Y " &amp; DATEDIF(G56,I56,"YM") &amp; "M " &amp; DATEDIF(G56,I56,"MD") &amp; "D"</f>
        <v>0Y 0M 2D</v>
      </c>
      <c r="H57" s="75"/>
      <c r="I57" s="76"/>
      <c r="J57" s="17"/>
    </row>
    <row r="58" spans="1:10" s="14" customFormat="1" ht="18" customHeight="1">
      <c r="A58" s="71" t="s">
        <v>125</v>
      </c>
      <c r="B58" s="71" t="s">
        <v>98</v>
      </c>
      <c r="C58" s="97" t="s">
        <v>112</v>
      </c>
      <c r="D58" s="30" t="s">
        <v>99</v>
      </c>
      <c r="E58" s="35">
        <v>71909</v>
      </c>
      <c r="F58" s="30" t="s">
        <v>100</v>
      </c>
      <c r="G58" s="11">
        <v>44376</v>
      </c>
      <c r="H58" s="13" t="s">
        <v>14</v>
      </c>
      <c r="I58" s="12">
        <v>44554</v>
      </c>
      <c r="J58" s="17">
        <f t="shared" si="5"/>
        <v>44375</v>
      </c>
    </row>
    <row r="59" spans="1:10" s="14" customFormat="1" ht="18" customHeight="1">
      <c r="A59" s="71"/>
      <c r="B59" s="71"/>
      <c r="C59" s="98"/>
      <c r="D59" s="31" t="s">
        <v>117</v>
      </c>
      <c r="E59" s="36">
        <v>19637</v>
      </c>
      <c r="F59" s="31" t="s">
        <v>121</v>
      </c>
      <c r="G59" s="74" t="str">
        <f t="shared" ref="G59" si="10">DATEDIF(G58,I58,"Y") &amp; "Y " &amp; DATEDIF(G58,I58,"YM") &amp; "M " &amp; DATEDIF(G58,I58,"MD") &amp; "D"</f>
        <v>0Y 5M 25D</v>
      </c>
      <c r="H59" s="75"/>
      <c r="I59" s="76"/>
      <c r="J59" s="17"/>
    </row>
    <row r="60" spans="1:10" s="14" customFormat="1" ht="18" customHeight="1">
      <c r="A60" s="71" t="s">
        <v>126</v>
      </c>
      <c r="B60" s="71" t="s">
        <v>98</v>
      </c>
      <c r="C60" s="72" t="s">
        <v>112</v>
      </c>
      <c r="D60" s="30" t="s">
        <v>99</v>
      </c>
      <c r="E60" s="35">
        <v>77584</v>
      </c>
      <c r="F60" s="30" t="s">
        <v>100</v>
      </c>
      <c r="G60" s="11">
        <v>44132</v>
      </c>
      <c r="H60" s="13" t="s">
        <v>14</v>
      </c>
      <c r="I60" s="12">
        <v>44318</v>
      </c>
      <c r="J60" s="17">
        <f t="shared" si="5"/>
        <v>44131</v>
      </c>
    </row>
    <row r="61" spans="1:10" s="14" customFormat="1" ht="18" customHeight="1">
      <c r="A61" s="71"/>
      <c r="B61" s="71"/>
      <c r="C61" s="73"/>
      <c r="D61" s="31" t="s">
        <v>117</v>
      </c>
      <c r="E61" s="36">
        <v>28684</v>
      </c>
      <c r="F61" s="31" t="s">
        <v>121</v>
      </c>
      <c r="G61" s="74" t="str">
        <f t="shared" ref="G61" si="11">DATEDIF(G60,I60,"Y") &amp; "Y " &amp; DATEDIF(G60,I60,"YM") &amp; "M " &amp; DATEDIF(G60,I60,"MD") &amp; "D"</f>
        <v>0Y 6M 4D</v>
      </c>
      <c r="H61" s="75"/>
      <c r="I61" s="76"/>
      <c r="J61" s="17"/>
    </row>
    <row r="62" spans="1:10" s="14" customFormat="1" ht="18" customHeight="1">
      <c r="A62" s="71" t="s">
        <v>127</v>
      </c>
      <c r="B62" s="71" t="s">
        <v>98</v>
      </c>
      <c r="C62" s="97" t="s">
        <v>112</v>
      </c>
      <c r="D62" s="30" t="s">
        <v>99</v>
      </c>
      <c r="E62" s="35">
        <v>71909</v>
      </c>
      <c r="F62" s="30" t="s">
        <v>100</v>
      </c>
      <c r="G62" s="11">
        <v>43963</v>
      </c>
      <c r="H62" s="13" t="s">
        <v>14</v>
      </c>
      <c r="I62" s="12">
        <v>44085</v>
      </c>
      <c r="J62" s="17">
        <f t="shared" si="5"/>
        <v>43962</v>
      </c>
    </row>
    <row r="63" spans="1:10" s="14" customFormat="1" ht="18" customHeight="1">
      <c r="A63" s="71"/>
      <c r="B63" s="71"/>
      <c r="C63" s="98"/>
      <c r="D63" s="31" t="s">
        <v>117</v>
      </c>
      <c r="E63" s="36">
        <v>19637</v>
      </c>
      <c r="F63" s="31" t="s">
        <v>121</v>
      </c>
      <c r="G63" s="74" t="str">
        <f t="shared" ref="G63" si="12">DATEDIF(G62,I62,"Y") &amp; "Y " &amp; DATEDIF(G62,I62,"YM") &amp; "M " &amp; DATEDIF(G62,I62,"MD") &amp; "D"</f>
        <v>0Y 3M 30D</v>
      </c>
      <c r="H63" s="75"/>
      <c r="I63" s="76"/>
      <c r="J63" s="17"/>
    </row>
    <row r="64" spans="1:10" s="14" customFormat="1" ht="18" customHeight="1">
      <c r="A64" s="71" t="s">
        <v>128</v>
      </c>
      <c r="B64" s="71" t="s">
        <v>98</v>
      </c>
      <c r="C64" s="72" t="s">
        <v>61</v>
      </c>
      <c r="D64" s="30" t="s">
        <v>129</v>
      </c>
      <c r="E64" s="35">
        <v>3643</v>
      </c>
      <c r="F64" s="30" t="s">
        <v>131</v>
      </c>
      <c r="G64" s="11">
        <v>43831</v>
      </c>
      <c r="H64" s="13" t="s">
        <v>14</v>
      </c>
      <c r="I64" s="12">
        <v>43840</v>
      </c>
      <c r="J64" s="17">
        <f t="shared" si="5"/>
        <v>43830</v>
      </c>
    </row>
    <row r="65" spans="1:10" s="14" customFormat="1" ht="18" customHeight="1">
      <c r="A65" s="71"/>
      <c r="B65" s="71"/>
      <c r="C65" s="73"/>
      <c r="D65" s="31" t="s">
        <v>130</v>
      </c>
      <c r="E65" s="36">
        <v>4440</v>
      </c>
      <c r="F65" s="31"/>
      <c r="G65" s="74" t="str">
        <f t="shared" ref="G65" si="13">DATEDIF(G64,I64,"Y") &amp; "Y " &amp; DATEDIF(G64,I64,"YM") &amp; "M " &amp; DATEDIF(G64,I64,"MD") &amp; "D"</f>
        <v>0Y 0M 9D</v>
      </c>
      <c r="H65" s="75"/>
      <c r="I65" s="76"/>
      <c r="J65" s="17"/>
    </row>
    <row r="66" spans="1:10" s="14" customFormat="1" ht="18" customHeight="1">
      <c r="A66" s="71" t="s">
        <v>132</v>
      </c>
      <c r="B66" s="71" t="s">
        <v>98</v>
      </c>
      <c r="C66" s="72" t="s">
        <v>61</v>
      </c>
      <c r="D66" s="30" t="s">
        <v>129</v>
      </c>
      <c r="E66" s="35">
        <v>1914</v>
      </c>
      <c r="F66" s="30" t="s">
        <v>131</v>
      </c>
      <c r="G66" s="11">
        <v>43656</v>
      </c>
      <c r="H66" s="13" t="s">
        <v>14</v>
      </c>
      <c r="I66" s="12">
        <v>43710</v>
      </c>
      <c r="J66" s="17">
        <f t="shared" si="5"/>
        <v>43655</v>
      </c>
    </row>
    <row r="67" spans="1:10" s="14" customFormat="1" ht="18" customHeight="1">
      <c r="A67" s="71"/>
      <c r="B67" s="71"/>
      <c r="C67" s="73"/>
      <c r="D67" s="31" t="s">
        <v>130</v>
      </c>
      <c r="E67" s="36">
        <v>2919</v>
      </c>
      <c r="F67" s="31"/>
      <c r="G67" s="74" t="str">
        <f t="shared" ref="G67" si="14">DATEDIF(G66,I66,"Y") &amp; "Y " &amp; DATEDIF(G66,I66,"YM") &amp; "M " &amp; DATEDIF(G66,I66,"MD") &amp; "D"</f>
        <v>0Y 1M 23D</v>
      </c>
      <c r="H67" s="75"/>
      <c r="I67" s="76"/>
      <c r="J67" s="17"/>
    </row>
    <row r="68" spans="1:10" s="14" customFormat="1" ht="18" customHeight="1">
      <c r="A68" s="71" t="s">
        <v>133</v>
      </c>
      <c r="B68" s="71" t="s">
        <v>98</v>
      </c>
      <c r="C68" s="72" t="s">
        <v>61</v>
      </c>
      <c r="D68" s="30" t="s">
        <v>129</v>
      </c>
      <c r="E68" s="35">
        <v>3643</v>
      </c>
      <c r="F68" s="30" t="s">
        <v>131</v>
      </c>
      <c r="G68" s="11">
        <v>43490</v>
      </c>
      <c r="H68" s="13" t="s">
        <v>14</v>
      </c>
      <c r="I68" s="12">
        <v>43646</v>
      </c>
      <c r="J68" s="17">
        <f t="shared" si="5"/>
        <v>43489</v>
      </c>
    </row>
    <row r="69" spans="1:10" s="14" customFormat="1" ht="18" customHeight="1">
      <c r="A69" s="71"/>
      <c r="B69" s="71"/>
      <c r="C69" s="73"/>
      <c r="D69" s="31" t="s">
        <v>130</v>
      </c>
      <c r="E69" s="36">
        <v>6618</v>
      </c>
      <c r="F69" s="31"/>
      <c r="G69" s="74" t="str">
        <f t="shared" ref="G69" si="15">DATEDIF(G68,I68,"Y") &amp; "Y " &amp; DATEDIF(G68,I68,"YM") &amp; "M " &amp; DATEDIF(G68,I68,"MD") &amp; "D"</f>
        <v>0Y 5M 5D</v>
      </c>
      <c r="H69" s="75"/>
      <c r="I69" s="76"/>
      <c r="J69" s="17"/>
    </row>
    <row r="70" spans="1:10" s="14" customFormat="1" ht="18" customHeight="1">
      <c r="A70" s="71" t="s">
        <v>134</v>
      </c>
      <c r="B70" s="71" t="s">
        <v>123</v>
      </c>
      <c r="C70" s="72" t="s">
        <v>135</v>
      </c>
      <c r="D70" s="30" t="s">
        <v>113</v>
      </c>
      <c r="E70" s="35">
        <v>97975</v>
      </c>
      <c r="F70" s="30" t="s">
        <v>131</v>
      </c>
      <c r="G70" s="11">
        <v>43324</v>
      </c>
      <c r="H70" s="13" t="s">
        <v>14</v>
      </c>
      <c r="I70" s="12">
        <v>43473</v>
      </c>
      <c r="J70" s="17">
        <f t="shared" si="5"/>
        <v>43323</v>
      </c>
    </row>
    <row r="71" spans="1:10" s="14" customFormat="1" ht="18" customHeight="1">
      <c r="A71" s="71"/>
      <c r="B71" s="71"/>
      <c r="C71" s="73"/>
      <c r="D71" s="31" t="s">
        <v>124</v>
      </c>
      <c r="E71" s="36">
        <v>24100</v>
      </c>
      <c r="F71" s="31"/>
      <c r="G71" s="74" t="str">
        <f t="shared" ref="G71" si="16">DATEDIF(G70,I70,"Y") &amp; "Y " &amp; DATEDIF(G70,I70,"YM") &amp; "M " &amp; DATEDIF(G70,I70,"MD") &amp; "D"</f>
        <v>0Y 4M 27D</v>
      </c>
      <c r="H71" s="75"/>
      <c r="I71" s="76"/>
      <c r="J71" s="17"/>
    </row>
    <row r="72" spans="1:10" s="14" customFormat="1" ht="18" customHeight="1">
      <c r="A72" s="71"/>
      <c r="B72" s="71"/>
      <c r="C72" s="72"/>
      <c r="D72" s="30"/>
      <c r="E72" s="35"/>
      <c r="F72" s="30"/>
      <c r="G72" s="11"/>
      <c r="H72" s="13" t="s">
        <v>14</v>
      </c>
      <c r="I72" s="12"/>
      <c r="J72" s="17">
        <f t="shared" si="5"/>
        <v>-1</v>
      </c>
    </row>
    <row r="73" spans="1:10" s="14" customFormat="1" ht="18" customHeight="1">
      <c r="A73" s="71"/>
      <c r="B73" s="71"/>
      <c r="C73" s="73"/>
      <c r="D73" s="31"/>
      <c r="E73" s="36"/>
      <c r="F73" s="31"/>
      <c r="G73" s="74" t="str">
        <f t="shared" ref="G73" si="17">DATEDIF(G72,I72,"Y") &amp; "Y " &amp; DATEDIF(G72,I72,"YM") &amp; "M " &amp; DATEDIF(G72,I72,"MD") &amp; "D"</f>
        <v>0Y 0M 0D</v>
      </c>
      <c r="H73" s="75"/>
      <c r="I73" s="76"/>
      <c r="J73" s="17"/>
    </row>
    <row r="74" spans="1:10" s="14" customFormat="1" ht="18" customHeight="1">
      <c r="A74" s="71"/>
      <c r="B74" s="71"/>
      <c r="C74" s="72"/>
      <c r="D74" s="30"/>
      <c r="E74" s="35"/>
      <c r="F74" s="30"/>
      <c r="G74" s="11"/>
      <c r="H74" s="13" t="s">
        <v>14</v>
      </c>
      <c r="I74" s="12"/>
      <c r="J74" s="17">
        <f t="shared" si="5"/>
        <v>-1</v>
      </c>
    </row>
    <row r="75" spans="1:10" s="14" customFormat="1" ht="18" customHeight="1">
      <c r="A75" s="71"/>
      <c r="B75" s="71"/>
      <c r="C75" s="73"/>
      <c r="D75" s="31"/>
      <c r="E75" s="36"/>
      <c r="F75" s="31"/>
      <c r="G75" s="74" t="str">
        <f t="shared" ref="G75" si="18">DATEDIF(G74,I74,"Y") &amp; "Y " &amp; DATEDIF(G74,I74,"YM") &amp; "M " &amp; DATEDIF(G74,I74,"MD") &amp; "D"</f>
        <v>0Y 0M 0D</v>
      </c>
      <c r="H75" s="75"/>
      <c r="I75" s="76"/>
      <c r="J75" s="17"/>
    </row>
    <row r="76" spans="1:10" s="14" customFormat="1" ht="18" customHeight="1">
      <c r="A76" s="71"/>
      <c r="B76" s="71"/>
      <c r="C76" s="72"/>
      <c r="D76" s="30"/>
      <c r="E76" s="35"/>
      <c r="F76" s="30"/>
      <c r="G76" s="11"/>
      <c r="H76" s="13" t="s">
        <v>14</v>
      </c>
      <c r="I76" s="12"/>
      <c r="J76" s="17">
        <f t="shared" si="5"/>
        <v>-1</v>
      </c>
    </row>
    <row r="77" spans="1:10" s="14" customFormat="1" ht="18" customHeight="1">
      <c r="A77" s="71"/>
      <c r="B77" s="71"/>
      <c r="C77" s="73"/>
      <c r="D77" s="31"/>
      <c r="E77" s="36"/>
      <c r="F77" s="31"/>
      <c r="G77" s="74" t="str">
        <f t="shared" ref="G77" si="19">DATEDIF(G76,I76,"Y") &amp; "Y " &amp; DATEDIF(G76,I76,"YM") &amp; "M " &amp; DATEDIF(G76,I76,"MD") &amp; "D"</f>
        <v>0Y 0M 0D</v>
      </c>
      <c r="H77" s="75"/>
      <c r="I77" s="76"/>
      <c r="J77" s="17"/>
    </row>
    <row r="78" spans="1:10" s="14" customFormat="1" ht="18" customHeight="1">
      <c r="A78" s="71"/>
      <c r="B78" s="71"/>
      <c r="C78" s="72"/>
      <c r="D78" s="30"/>
      <c r="E78" s="35"/>
      <c r="F78" s="30"/>
      <c r="G78" s="11"/>
      <c r="H78" s="13" t="s">
        <v>14</v>
      </c>
      <c r="I78" s="12"/>
      <c r="J78" s="17">
        <f t="shared" si="5"/>
        <v>-1</v>
      </c>
    </row>
    <row r="79" spans="1:10" s="14" customFormat="1" ht="18" customHeight="1">
      <c r="A79" s="71"/>
      <c r="B79" s="71"/>
      <c r="C79" s="73"/>
      <c r="D79" s="31"/>
      <c r="E79" s="36"/>
      <c r="F79" s="31"/>
      <c r="G79" s="74" t="str">
        <f t="shared" ref="G79" si="20">DATEDIF(G78,I78,"Y") &amp; "Y " &amp; DATEDIF(G78,I78,"YM") &amp; "M " &amp; DATEDIF(G78,I78,"MD") &amp; "D"</f>
        <v>0Y 0M 0D</v>
      </c>
      <c r="H79" s="75"/>
      <c r="I79" s="76"/>
      <c r="J79" s="17"/>
    </row>
    <row r="80" spans="1:10" s="14" customFormat="1" ht="18" customHeight="1">
      <c r="A80" s="71"/>
      <c r="B80" s="71"/>
      <c r="C80" s="72"/>
      <c r="D80" s="30"/>
      <c r="E80" s="35"/>
      <c r="F80" s="30"/>
      <c r="G80" s="11"/>
      <c r="H80" s="13" t="s">
        <v>14</v>
      </c>
      <c r="I80" s="12"/>
      <c r="J80" s="17">
        <f t="shared" si="5"/>
        <v>-1</v>
      </c>
    </row>
    <row r="81" spans="1:10" s="14" customFormat="1" ht="18" customHeight="1">
      <c r="A81" s="71"/>
      <c r="B81" s="71"/>
      <c r="C81" s="73"/>
      <c r="D81" s="31"/>
      <c r="E81" s="36"/>
      <c r="F81" s="31"/>
      <c r="G81" s="74" t="str">
        <f t="shared" ref="G81" si="21">DATEDIF(G80,I80,"Y") &amp; "Y " &amp; DATEDIF(G80,I80,"YM") &amp; "M " &amp; DATEDIF(G80,I80,"MD") &amp; "D"</f>
        <v>0Y 0M 0D</v>
      </c>
      <c r="H81" s="75"/>
      <c r="I81" s="76"/>
      <c r="J81" s="17"/>
    </row>
    <row r="82" spans="1:10" s="14" customFormat="1" ht="18" customHeight="1">
      <c r="A82" s="71"/>
      <c r="B82" s="71"/>
      <c r="C82" s="72"/>
      <c r="D82" s="30"/>
      <c r="E82" s="35"/>
      <c r="F82" s="30"/>
      <c r="G82" s="11"/>
      <c r="H82" s="13" t="s">
        <v>14</v>
      </c>
      <c r="I82" s="12"/>
      <c r="J82" s="17">
        <f t="shared" si="5"/>
        <v>-1</v>
      </c>
    </row>
    <row r="83" spans="1:10" s="14" customFormat="1" ht="18" customHeight="1">
      <c r="A83" s="71"/>
      <c r="B83" s="71"/>
      <c r="C83" s="73"/>
      <c r="D83" s="31"/>
      <c r="E83" s="36"/>
      <c r="F83" s="31"/>
      <c r="G83" s="74" t="str">
        <f t="shared" ref="G83" si="22">DATEDIF(G82,I82,"Y") &amp; "Y " &amp; DATEDIF(G82,I82,"YM") &amp; "M " &amp; DATEDIF(G82,I82,"MD") &amp; "D"</f>
        <v>0Y 0M 0D</v>
      </c>
      <c r="H83" s="75"/>
      <c r="I83" s="76"/>
      <c r="J83" s="17"/>
    </row>
    <row r="84" spans="1:10" s="14" customFormat="1" ht="18" customHeight="1">
      <c r="A84" s="71"/>
      <c r="B84" s="71"/>
      <c r="C84" s="72"/>
      <c r="D84" s="30"/>
      <c r="E84" s="35"/>
      <c r="F84" s="30"/>
      <c r="G84" s="11"/>
      <c r="H84" s="13" t="s">
        <v>14</v>
      </c>
      <c r="I84" s="12"/>
      <c r="J84" s="17">
        <f t="shared" si="5"/>
        <v>-1</v>
      </c>
    </row>
    <row r="85" spans="1:10" s="14" customFormat="1" ht="18" customHeight="1">
      <c r="A85" s="71"/>
      <c r="B85" s="71"/>
      <c r="C85" s="73"/>
      <c r="D85" s="31"/>
      <c r="E85" s="36"/>
      <c r="F85" s="31"/>
      <c r="G85" s="74" t="str">
        <f t="shared" ref="G85" si="23">DATEDIF(G84,I84,"Y") &amp; "Y " &amp; DATEDIF(G84,I84,"YM") &amp; "M " &amp; DATEDIF(G84,I84,"MD") &amp; "D"</f>
        <v>0Y 0M 0D</v>
      </c>
      <c r="H85" s="75"/>
      <c r="I85" s="76"/>
      <c r="J85" s="17"/>
    </row>
    <row r="86" spans="1:10" s="14" customFormat="1" ht="18" customHeight="1">
      <c r="A86" s="71"/>
      <c r="B86" s="71"/>
      <c r="C86" s="72"/>
      <c r="D86" s="30"/>
      <c r="E86" s="35"/>
      <c r="F86" s="30"/>
      <c r="G86" s="11"/>
      <c r="H86" s="13" t="s">
        <v>14</v>
      </c>
      <c r="I86" s="12"/>
      <c r="J86" s="17">
        <f t="shared" si="5"/>
        <v>-1</v>
      </c>
    </row>
    <row r="87" spans="1:10" s="14" customFormat="1" ht="18" customHeight="1">
      <c r="A87" s="71"/>
      <c r="B87" s="71"/>
      <c r="C87" s="73"/>
      <c r="D87" s="31"/>
      <c r="E87" s="36"/>
      <c r="F87" s="31"/>
      <c r="G87" s="74" t="str">
        <f t="shared" ref="G87" si="24">DATEDIF(G86,I86,"Y") &amp; "Y " &amp; DATEDIF(G86,I86,"YM") &amp; "M " &amp; DATEDIF(G86,I86,"MD") &amp; "D"</f>
        <v>0Y 0M 0D</v>
      </c>
      <c r="H87" s="75"/>
      <c r="I87" s="76"/>
      <c r="J87" s="17"/>
    </row>
    <row r="88" spans="1:10" s="14" customFormat="1" ht="18" customHeight="1">
      <c r="A88" s="71"/>
      <c r="B88" s="71"/>
      <c r="C88" s="72"/>
      <c r="D88" s="30"/>
      <c r="E88" s="35"/>
      <c r="F88" s="30"/>
      <c r="G88" s="11"/>
      <c r="H88" s="13" t="s">
        <v>14</v>
      </c>
      <c r="I88" s="12"/>
      <c r="J88" s="17">
        <f>G88-1</f>
        <v>-1</v>
      </c>
    </row>
    <row r="89" spans="1:10" s="14" customFormat="1" ht="18" customHeight="1">
      <c r="A89" s="71"/>
      <c r="B89" s="71"/>
      <c r="C89" s="73"/>
      <c r="D89" s="31"/>
      <c r="E89" s="36"/>
      <c r="F89" s="31"/>
      <c r="G89" s="74" t="str">
        <f t="shared" ref="G89" si="25">DATEDIF(G88,I88,"Y") &amp; "Y " &amp; DATEDIF(G88,I88,"YM") &amp; "M " &amp; DATEDIF(G88,I88,"MD") &amp; "D"</f>
        <v>0Y 0M 0D</v>
      </c>
      <c r="H89" s="75"/>
      <c r="I89" s="76"/>
      <c r="J89" s="17"/>
    </row>
    <row r="90" spans="1:10" s="14" customFormat="1" ht="18" customHeight="1">
      <c r="A90" s="71"/>
      <c r="B90" s="71"/>
      <c r="C90" s="72"/>
      <c r="D90" s="30"/>
      <c r="E90" s="35"/>
      <c r="F90" s="30"/>
      <c r="G90" s="11"/>
      <c r="H90" s="13" t="s">
        <v>14</v>
      </c>
      <c r="I90" s="12"/>
      <c r="J90" s="17">
        <f>G90-1</f>
        <v>-1</v>
      </c>
    </row>
    <row r="91" spans="1:10" s="14" customFormat="1" ht="18" customHeight="1">
      <c r="A91" s="71"/>
      <c r="B91" s="71"/>
      <c r="C91" s="73"/>
      <c r="D91" s="31"/>
      <c r="E91" s="36"/>
      <c r="F91" s="31"/>
      <c r="G91" s="74" t="str">
        <f t="shared" ref="G91" si="26">DATEDIF(G90,I90,"Y") &amp; "Y " &amp; DATEDIF(G90,I90,"YM") &amp; "M " &amp; DATEDIF(G90,I90,"MD") &amp; "D"</f>
        <v>0Y 0M 0D</v>
      </c>
      <c r="H91" s="75"/>
      <c r="I91" s="76"/>
      <c r="J91" s="17"/>
    </row>
    <row r="92" spans="1:10" s="14" customFormat="1" ht="18" customHeight="1">
      <c r="A92" s="24"/>
      <c r="B92" s="24"/>
      <c r="C92" s="25"/>
      <c r="D92" s="25"/>
      <c r="E92" s="24"/>
      <c r="F92" s="24"/>
      <c r="G92" s="23"/>
      <c r="H92" s="23"/>
      <c r="I92" s="23"/>
      <c r="J92" s="17"/>
    </row>
    <row r="93" spans="1:10" s="14" customFormat="1" ht="18" customHeight="1">
      <c r="A93" s="77" t="s">
        <v>18</v>
      </c>
      <c r="B93" s="77"/>
      <c r="C93" s="77"/>
      <c r="D93" s="77"/>
      <c r="E93" s="77"/>
      <c r="F93" s="77"/>
      <c r="G93" s="77"/>
      <c r="H93" s="77"/>
      <c r="I93" s="77"/>
      <c r="J93" s="17"/>
    </row>
    <row r="94" spans="1:10" s="14" customFormat="1" ht="18" customHeight="1">
      <c r="A94" s="78" t="s">
        <v>24</v>
      </c>
      <c r="B94" s="78"/>
      <c r="C94" s="78"/>
      <c r="D94" s="78"/>
      <c r="E94" s="78"/>
      <c r="F94" s="78"/>
      <c r="G94" s="78"/>
      <c r="H94" s="78"/>
      <c r="I94" s="78"/>
      <c r="J94" s="17"/>
    </row>
    <row r="95" spans="1:10" s="14" customFormat="1" ht="18" customHeight="1">
      <c r="A95" s="24"/>
      <c r="B95" s="24"/>
      <c r="C95" s="25"/>
      <c r="D95" s="25"/>
      <c r="E95" s="24"/>
      <c r="F95" s="24"/>
      <c r="G95" s="23"/>
      <c r="H95" s="23"/>
      <c r="I95" s="23"/>
      <c r="J95" s="17"/>
    </row>
    <row r="96" spans="1:10" s="14" customFormat="1" ht="18" customHeight="1">
      <c r="A96" s="24"/>
      <c r="B96" s="24"/>
      <c r="C96" s="25"/>
      <c r="D96" s="25"/>
      <c r="E96" s="24"/>
      <c r="F96" s="24"/>
      <c r="G96" s="23"/>
      <c r="H96" s="23"/>
      <c r="I96" s="23"/>
      <c r="J96" s="17"/>
    </row>
    <row r="97" spans="1:10" s="14" customFormat="1" ht="18" customHeight="1">
      <c r="A97" s="24"/>
      <c r="B97" s="24"/>
      <c r="C97" s="25"/>
      <c r="D97" s="25"/>
      <c r="E97" s="24"/>
      <c r="F97" s="24"/>
      <c r="G97" s="23"/>
      <c r="H97" s="23"/>
      <c r="I97" s="23"/>
      <c r="J97" s="17"/>
    </row>
    <row r="98" spans="1:10" s="14" customFormat="1" ht="18" customHeight="1">
      <c r="A98" s="24"/>
      <c r="B98" s="24"/>
      <c r="C98" s="25"/>
      <c r="D98" s="25"/>
      <c r="E98" s="24"/>
      <c r="F98" s="24"/>
      <c r="G98" s="23"/>
      <c r="H98" s="23"/>
      <c r="I98" s="23"/>
      <c r="J98" s="17"/>
    </row>
    <row r="99" spans="1:10" s="14" customFormat="1" ht="18" customHeight="1">
      <c r="A99" s="24"/>
      <c r="B99" s="24"/>
      <c r="C99" s="25"/>
      <c r="D99" s="25"/>
      <c r="E99" s="24"/>
      <c r="F99" s="24"/>
      <c r="G99" s="23"/>
      <c r="H99" s="23"/>
      <c r="I99" s="23"/>
      <c r="J99" s="17"/>
    </row>
    <row r="100" spans="1:10" s="14" customFormat="1" ht="18" customHeight="1">
      <c r="A100" s="24"/>
      <c r="B100" s="24"/>
      <c r="C100" s="25"/>
      <c r="D100" s="25"/>
      <c r="E100" s="24"/>
      <c r="F100" s="24"/>
      <c r="G100" s="23"/>
      <c r="H100" s="23"/>
      <c r="I100" s="23"/>
      <c r="J100" s="17"/>
    </row>
    <row r="101" spans="1:10" s="14" customFormat="1" ht="18" customHeight="1">
      <c r="A101" s="24"/>
      <c r="B101" s="24"/>
      <c r="C101" s="25"/>
      <c r="D101" s="25"/>
      <c r="E101" s="24"/>
      <c r="F101" s="24"/>
      <c r="G101" s="23"/>
      <c r="H101" s="23"/>
      <c r="I101" s="23"/>
      <c r="J101" s="17"/>
    </row>
    <row r="102" spans="1:10" s="14" customFormat="1" ht="18" customHeight="1">
      <c r="A102" s="24"/>
      <c r="B102" s="24"/>
      <c r="C102" s="25"/>
      <c r="D102" s="25"/>
      <c r="E102" s="24"/>
      <c r="F102" s="24"/>
      <c r="G102" s="23"/>
      <c r="H102" s="23"/>
      <c r="I102" s="23"/>
      <c r="J102" s="17"/>
    </row>
    <row r="103" spans="1:10" s="14" customFormat="1" ht="18" customHeight="1">
      <c r="A103" s="24"/>
      <c r="B103" s="24"/>
      <c r="C103" s="25"/>
      <c r="D103" s="25"/>
      <c r="E103" s="24"/>
      <c r="F103" s="24"/>
      <c r="G103" s="23"/>
      <c r="H103" s="23"/>
      <c r="I103" s="23"/>
      <c r="J103" s="17"/>
    </row>
    <row r="104" spans="1:10" s="14" customFormat="1" ht="18" customHeight="1">
      <c r="A104" s="24"/>
      <c r="B104" s="24"/>
      <c r="C104" s="25"/>
      <c r="D104" s="25"/>
      <c r="E104" s="24"/>
      <c r="F104" s="24"/>
      <c r="G104" s="23"/>
      <c r="H104" s="23"/>
      <c r="I104" s="23"/>
      <c r="J104" s="17"/>
    </row>
    <row r="105" spans="1:10" s="14" customFormat="1" ht="18" customHeight="1">
      <c r="A105" s="24"/>
      <c r="B105" s="24"/>
      <c r="C105" s="25"/>
      <c r="D105" s="25"/>
      <c r="E105" s="24"/>
      <c r="F105" s="24"/>
      <c r="G105" s="23"/>
      <c r="H105" s="23"/>
      <c r="I105" s="23"/>
      <c r="J105" s="17"/>
    </row>
    <row r="106" spans="1:10" s="14" customFormat="1" ht="18" customHeight="1">
      <c r="A106" s="24"/>
      <c r="B106" s="24"/>
      <c r="C106" s="25"/>
      <c r="D106" s="25"/>
      <c r="E106" s="24"/>
      <c r="F106" s="24"/>
      <c r="G106" s="23"/>
      <c r="H106" s="23"/>
      <c r="I106" s="23"/>
      <c r="J106" s="17"/>
    </row>
    <row r="107" spans="1:10" s="14" customFormat="1" ht="18" customHeight="1">
      <c r="A107" s="24"/>
      <c r="B107" s="24"/>
      <c r="C107" s="25"/>
      <c r="D107" s="25"/>
      <c r="E107" s="24"/>
      <c r="F107" s="24"/>
      <c r="G107" s="23"/>
      <c r="H107" s="23"/>
      <c r="I107" s="23"/>
      <c r="J107" s="17"/>
    </row>
    <row r="108" spans="1:10" s="14" customFormat="1" ht="18" customHeight="1">
      <c r="A108" s="24"/>
      <c r="B108" s="24"/>
      <c r="C108" s="25"/>
      <c r="D108" s="25"/>
      <c r="E108" s="24"/>
      <c r="F108" s="24"/>
      <c r="G108" s="23"/>
      <c r="H108" s="23"/>
      <c r="I108" s="23"/>
      <c r="J108" s="17"/>
    </row>
    <row r="109" spans="1:10" s="14" customFormat="1" ht="18" customHeight="1">
      <c r="A109" s="24"/>
      <c r="B109" s="24"/>
      <c r="C109" s="25"/>
      <c r="D109" s="25"/>
      <c r="E109" s="24"/>
      <c r="F109" s="24"/>
      <c r="G109" s="23"/>
      <c r="H109" s="23"/>
      <c r="I109" s="23"/>
      <c r="J109" s="17"/>
    </row>
    <row r="110" spans="1:10" s="14" customFormat="1" ht="18" customHeight="1">
      <c r="A110" s="24"/>
      <c r="B110" s="24"/>
      <c r="C110" s="25"/>
      <c r="D110" s="25"/>
      <c r="E110" s="24"/>
      <c r="F110" s="24"/>
      <c r="G110" s="23"/>
      <c r="H110" s="23"/>
      <c r="I110" s="23"/>
      <c r="J110" s="17"/>
    </row>
    <row r="111" spans="1:10" s="14" customFormat="1" ht="18" customHeight="1">
      <c r="A111" s="24"/>
      <c r="B111" s="24"/>
      <c r="C111" s="25"/>
      <c r="D111" s="25"/>
      <c r="E111" s="24"/>
      <c r="F111" s="24"/>
      <c r="G111" s="23"/>
      <c r="H111" s="23"/>
      <c r="I111" s="23"/>
      <c r="J111" s="17"/>
    </row>
    <row r="112" spans="1:10" s="14" customFormat="1" ht="18" customHeight="1">
      <c r="A112" s="24"/>
      <c r="B112" s="24"/>
      <c r="C112" s="25"/>
      <c r="D112" s="25"/>
      <c r="E112" s="24"/>
      <c r="F112" s="24"/>
      <c r="G112" s="23"/>
      <c r="H112" s="23"/>
      <c r="I112" s="23"/>
      <c r="J112" s="17"/>
    </row>
    <row r="113" spans="1:10" s="14" customFormat="1" ht="18" customHeight="1">
      <c r="A113" s="77"/>
      <c r="B113" s="77"/>
      <c r="C113" s="77"/>
      <c r="D113" s="77"/>
      <c r="E113" s="77"/>
      <c r="F113" s="77"/>
      <c r="G113" s="77"/>
      <c r="H113" s="77"/>
      <c r="I113" s="77"/>
      <c r="J113" s="17"/>
    </row>
    <row r="114" spans="1:10" s="14" customFormat="1" ht="18" customHeight="1">
      <c r="A114" s="78"/>
      <c r="B114" s="78"/>
      <c r="C114" s="78"/>
      <c r="D114" s="78"/>
      <c r="E114" s="78"/>
      <c r="F114" s="78"/>
      <c r="G114" s="78"/>
      <c r="H114" s="78"/>
      <c r="I114" s="78"/>
      <c r="J114" s="17"/>
    </row>
    <row r="115" spans="1:10" s="14" customFormat="1" ht="20.149999999999999" customHeight="1">
      <c r="A115" s="2"/>
      <c r="B115" s="1"/>
      <c r="C115" s="1"/>
      <c r="D115" s="2"/>
      <c r="E115" s="1"/>
      <c r="F115" s="1"/>
      <c r="G115" s="1"/>
      <c r="H115" s="1"/>
      <c r="I115" s="2"/>
    </row>
    <row r="116" spans="1:10" s="14" customFormat="1" ht="20.149999999999999" customHeight="1">
      <c r="A116" s="2"/>
      <c r="B116" s="1"/>
      <c r="C116" s="1"/>
      <c r="D116" s="2"/>
      <c r="E116" s="1"/>
      <c r="F116" s="1"/>
      <c r="G116" s="1"/>
      <c r="H116" s="1"/>
      <c r="I116" s="2"/>
    </row>
    <row r="117" spans="1:10" s="14" customFormat="1" ht="20.149999999999999" customHeight="1">
      <c r="A117" s="2"/>
      <c r="B117" s="1"/>
      <c r="C117" s="1"/>
      <c r="D117" s="2"/>
      <c r="E117" s="1"/>
      <c r="F117" s="1"/>
      <c r="G117" s="1"/>
      <c r="H117" s="1"/>
      <c r="I117" s="2"/>
    </row>
    <row r="118" spans="1:10" s="14" customFormat="1" ht="20.149999999999999" customHeight="1">
      <c r="A118" s="2"/>
      <c r="B118" s="1"/>
      <c r="C118" s="1"/>
      <c r="D118" s="2"/>
      <c r="E118" s="1"/>
      <c r="F118" s="1"/>
      <c r="G118" s="1"/>
      <c r="H118" s="1"/>
      <c r="I118" s="2"/>
    </row>
    <row r="119" spans="1:10" s="14" customFormat="1" ht="20.149999999999999" customHeight="1">
      <c r="A119" s="2"/>
      <c r="B119" s="1"/>
      <c r="C119" s="1"/>
      <c r="D119" s="2"/>
      <c r="E119" s="1"/>
      <c r="F119" s="1"/>
      <c r="G119" s="1"/>
      <c r="H119" s="1"/>
      <c r="I119" s="2"/>
    </row>
    <row r="120" spans="1:10" s="14" customFormat="1" ht="20.149999999999999" customHeight="1">
      <c r="A120" s="2"/>
      <c r="B120" s="1"/>
      <c r="C120" s="1"/>
      <c r="D120" s="2"/>
      <c r="E120" s="1"/>
      <c r="F120" s="1"/>
      <c r="G120" s="1"/>
      <c r="H120" s="1"/>
      <c r="I120" s="2"/>
    </row>
    <row r="121" spans="1:10" s="14" customFormat="1" ht="20.149999999999999" customHeight="1">
      <c r="A121" s="2"/>
      <c r="B121" s="1"/>
      <c r="C121" s="1"/>
      <c r="D121" s="2"/>
      <c r="E121" s="1"/>
      <c r="F121" s="1"/>
      <c r="G121" s="1"/>
      <c r="H121" s="1"/>
      <c r="I121" s="2"/>
    </row>
    <row r="122" spans="1:10" s="14" customFormat="1" ht="20.149999999999999" customHeight="1">
      <c r="A122" s="2"/>
      <c r="B122" s="1"/>
      <c r="C122" s="1"/>
      <c r="D122" s="2"/>
      <c r="E122" s="1"/>
      <c r="F122" s="1"/>
      <c r="G122" s="1"/>
      <c r="H122" s="1"/>
      <c r="I122" s="2"/>
    </row>
    <row r="123" spans="1:10" s="14" customFormat="1" ht="20.149999999999999" customHeight="1">
      <c r="A123" s="2"/>
      <c r="B123" s="1"/>
      <c r="C123" s="1"/>
      <c r="D123" s="2"/>
      <c r="E123" s="1"/>
      <c r="F123" s="1"/>
      <c r="G123" s="1"/>
      <c r="H123" s="1"/>
      <c r="I123" s="2"/>
    </row>
  </sheetData>
  <mergeCells count="174">
    <mergeCell ref="A93:I93"/>
    <mergeCell ref="A94:I94"/>
    <mergeCell ref="A113:I113"/>
    <mergeCell ref="A114:I114"/>
    <mergeCell ref="A90:A91"/>
    <mergeCell ref="B90:B91"/>
    <mergeCell ref="C90:C91"/>
    <mergeCell ref="G91:I91"/>
    <mergeCell ref="A84:A85"/>
    <mergeCell ref="B84:B85"/>
    <mergeCell ref="C84:C85"/>
    <mergeCell ref="G85:I85"/>
    <mergeCell ref="A82:A83"/>
    <mergeCell ref="B82:B83"/>
    <mergeCell ref="C82:C83"/>
    <mergeCell ref="G83:I83"/>
    <mergeCell ref="A88:A89"/>
    <mergeCell ref="B88:B89"/>
    <mergeCell ref="C88:C89"/>
    <mergeCell ref="G89:I89"/>
    <mergeCell ref="A86:A87"/>
    <mergeCell ref="B86:B87"/>
    <mergeCell ref="C86:C87"/>
    <mergeCell ref="G87:I87"/>
    <mergeCell ref="A76:A77"/>
    <mergeCell ref="B76:B77"/>
    <mergeCell ref="C76:C77"/>
    <mergeCell ref="G77:I77"/>
    <mergeCell ref="A74:A75"/>
    <mergeCell ref="B74:B75"/>
    <mergeCell ref="C74:C75"/>
    <mergeCell ref="G75:I75"/>
    <mergeCell ref="A80:A81"/>
    <mergeCell ref="B80:B81"/>
    <mergeCell ref="C80:C81"/>
    <mergeCell ref="G81:I81"/>
    <mergeCell ref="A78:A79"/>
    <mergeCell ref="B78:B79"/>
    <mergeCell ref="C78:C79"/>
    <mergeCell ref="G79:I79"/>
    <mergeCell ref="A68:A69"/>
    <mergeCell ref="B68:B69"/>
    <mergeCell ref="C68:C69"/>
    <mergeCell ref="G69:I69"/>
    <mergeCell ref="A66:A67"/>
    <mergeCell ref="B66:B67"/>
    <mergeCell ref="C66:C67"/>
    <mergeCell ref="G67:I67"/>
    <mergeCell ref="A72:A73"/>
    <mergeCell ref="B72:B73"/>
    <mergeCell ref="C72:C73"/>
    <mergeCell ref="G73:I73"/>
    <mergeCell ref="A70:A71"/>
    <mergeCell ref="B70:B71"/>
    <mergeCell ref="C70:C71"/>
    <mergeCell ref="G71:I71"/>
    <mergeCell ref="A60:A61"/>
    <mergeCell ref="B60:B61"/>
    <mergeCell ref="C60:C61"/>
    <mergeCell ref="G61:I61"/>
    <mergeCell ref="A58:A59"/>
    <mergeCell ref="B58:B59"/>
    <mergeCell ref="C58:C59"/>
    <mergeCell ref="G59:I59"/>
    <mergeCell ref="A64:A65"/>
    <mergeCell ref="B64:B65"/>
    <mergeCell ref="C64:C65"/>
    <mergeCell ref="G65:I65"/>
    <mergeCell ref="A62:A63"/>
    <mergeCell ref="B62:B63"/>
    <mergeCell ref="C62:C63"/>
    <mergeCell ref="G63:I63"/>
    <mergeCell ref="A52:A53"/>
    <mergeCell ref="B52:B53"/>
    <mergeCell ref="C52:C53"/>
    <mergeCell ref="G53:I53"/>
    <mergeCell ref="A50:A51"/>
    <mergeCell ref="B50:B51"/>
    <mergeCell ref="C50:C51"/>
    <mergeCell ref="G51:I51"/>
    <mergeCell ref="A56:A57"/>
    <mergeCell ref="B56:B57"/>
    <mergeCell ref="C56:C57"/>
    <mergeCell ref="G57:I57"/>
    <mergeCell ref="A54:A55"/>
    <mergeCell ref="B54:B55"/>
    <mergeCell ref="C54:C55"/>
    <mergeCell ref="G55:I55"/>
    <mergeCell ref="A38:B38"/>
    <mergeCell ref="C38:I38"/>
    <mergeCell ref="A48:A49"/>
    <mergeCell ref="B48:B49"/>
    <mergeCell ref="C48:C49"/>
    <mergeCell ref="G49:I49"/>
    <mergeCell ref="A46:A47"/>
    <mergeCell ref="B46:B47"/>
    <mergeCell ref="C46:C47"/>
    <mergeCell ref="G47:I47"/>
    <mergeCell ref="A44:A45"/>
    <mergeCell ref="B44:B45"/>
    <mergeCell ref="C44:C45"/>
    <mergeCell ref="G45:I45"/>
    <mergeCell ref="A39:I39"/>
    <mergeCell ref="A40:I40"/>
    <mergeCell ref="A42:A43"/>
    <mergeCell ref="B42:B43"/>
    <mergeCell ref="C42:C43"/>
    <mergeCell ref="G43:I43"/>
    <mergeCell ref="A32:B32"/>
    <mergeCell ref="C32:I32"/>
    <mergeCell ref="A36:B36"/>
    <mergeCell ref="C36:I36"/>
    <mergeCell ref="A37:B37"/>
    <mergeCell ref="C37:I37"/>
    <mergeCell ref="A27:C27"/>
    <mergeCell ref="D27:E27"/>
    <mergeCell ref="F27:I27"/>
    <mergeCell ref="A29:I29"/>
    <mergeCell ref="A30:I30"/>
    <mergeCell ref="A31:B31"/>
    <mergeCell ref="C31:I31"/>
    <mergeCell ref="A34:B34"/>
    <mergeCell ref="C34:I34"/>
    <mergeCell ref="A35:B35"/>
    <mergeCell ref="C35:I35"/>
    <mergeCell ref="A33:B33"/>
    <mergeCell ref="C33:I33"/>
    <mergeCell ref="A25:C25"/>
    <mergeCell ref="D25:E25"/>
    <mergeCell ref="F25:I25"/>
    <mergeCell ref="A26:C26"/>
    <mergeCell ref="D26:E26"/>
    <mergeCell ref="F26:I26"/>
    <mergeCell ref="B20:D20"/>
    <mergeCell ref="E20:F20"/>
    <mergeCell ref="G20:I20"/>
    <mergeCell ref="A22:I22"/>
    <mergeCell ref="A23:I23"/>
    <mergeCell ref="A24:C24"/>
    <mergeCell ref="D24:E24"/>
    <mergeCell ref="F24:I24"/>
    <mergeCell ref="B18:D18"/>
    <mergeCell ref="E18:F18"/>
    <mergeCell ref="G18:I18"/>
    <mergeCell ref="B19:D19"/>
    <mergeCell ref="E19:F19"/>
    <mergeCell ref="G19:I19"/>
    <mergeCell ref="A13:I13"/>
    <mergeCell ref="A14:I14"/>
    <mergeCell ref="B15:D15"/>
    <mergeCell ref="E15:F15"/>
    <mergeCell ref="G15:I15"/>
    <mergeCell ref="B17:D17"/>
    <mergeCell ref="E17:F17"/>
    <mergeCell ref="G17:I17"/>
    <mergeCell ref="B16:D16"/>
    <mergeCell ref="E16:F16"/>
    <mergeCell ref="G16:I16"/>
    <mergeCell ref="B6:C6"/>
    <mergeCell ref="E6:F6"/>
    <mergeCell ref="G6:I11"/>
    <mergeCell ref="B7:C7"/>
    <mergeCell ref="E7:F7"/>
    <mergeCell ref="E8:F8"/>
    <mergeCell ref="B9:F9"/>
    <mergeCell ref="B11:F11"/>
    <mergeCell ref="B1:F2"/>
    <mergeCell ref="G1:I1"/>
    <mergeCell ref="G2:I2"/>
    <mergeCell ref="A3:I3"/>
    <mergeCell ref="B5:C5"/>
    <mergeCell ref="E5:F5"/>
    <mergeCell ref="G5:I5"/>
    <mergeCell ref="B10:F10"/>
  </mergeCells>
  <phoneticPr fontId="1" type="noConversion"/>
  <dataValidations count="16">
    <dataValidation type="list" showDropDown="1" sqref="E16:F20" xr:uid="{FA79B00C-2949-4B5E-B8F8-D229F6A7C412}">
      <formula1>"Marlins Test, TOEIC, TOEIC Speaking, OPIc, IELTS, TEPS, TEPS Speaking, TOFEL"</formula1>
    </dataValidation>
    <dataValidation type="list" allowBlank="1" showInputMessage="1" showErrorMessage="1" sqref="B7:C7" xr:uid="{AECE11A8-3076-4B97-BE2B-E2BC249EBA4E}">
      <formula1>"Married, Single"</formula1>
    </dataValidation>
    <dataValidation type="list" allowBlank="1" showInputMessage="1" showErrorMessage="1" sqref="B8" xr:uid="{C22AB1D8-2229-4819-B138-54EDD66A6A0B}">
      <formula1>"Son 1, Son 2, Son 3, Son 4"</formula1>
    </dataValidation>
    <dataValidation type="list" allowBlank="1" showInputMessage="1" showErrorMessage="1" sqref="C8" xr:uid="{6A1E11D2-0459-4350-A71D-CBCA7582B458}">
      <formula1>"Daughter 1, Daughter 2, Daughter 3, Daughter 4"</formula1>
    </dataValidation>
    <dataValidation type="list" allowBlank="1" showInputMessage="1" showErrorMessage="1" sqref="B6:C6" xr:uid="{010AEC3B-0C2C-4A59-AB88-9C49B48F295D}">
      <formula1>"South Korean (R.O.K.)"</formula1>
    </dataValidation>
    <dataValidation type="list" allowBlank="1" showInputMessage="1" showErrorMessage="1" sqref="E21" xr:uid="{76285AD9-8F08-430D-AAB6-284A3BE12A1C}">
      <formula1>"Marlins Test, TOEIC, TOEIC Speaking, OPIc, IELTS, TEPS, TEPS Speaking, TOFEL"</formula1>
    </dataValidation>
    <dataValidation type="list" allowBlank="1" showInputMessage="1" showErrorMessage="1" sqref="A2" xr:uid="{A271B8C7-7312-4C9C-AC96-BB7FF8A498A2}">
      <formula1>"No.1, No.2, No.3, No.4, No.5, No.6, No.7, No.8, No.9, No.10"</formula1>
    </dataValidation>
    <dataValidation type="list" allowBlank="1" showInputMessage="1" showErrorMessage="1" sqref="E6:F6" xr:uid="{2AA203A7-CE15-4B2D-8391-089610F7BC60}">
      <formula1>"Male, Female"</formula1>
    </dataValidation>
    <dataValidation type="list" allowBlank="1" showInputMessage="1" showErrorMessage="1" sqref="G2:I2" xr:uid="{833856F8-2395-45DE-BB9A-00AA4F7A5C40}">
      <formula1>"Owner inspector, SSC officer, Technical S/I, Marine S/I, Operating S/I, HSEQ S/I, Manning S/I, CAPT, C/O, 1/O, 2/O, 3/O, C/E, 1/E, G/E, 2/E, ETO, 3/E"</formula1>
    </dataValidation>
    <dataValidation type="list" allowBlank="1" showInputMessage="1" showErrorMessage="1" sqref="D95:D112 D92" xr:uid="{30F31E55-E78D-45CF-AA87-B99ACFB29969}">
      <formula1>"LNGC, LPGC, CNTR, BULKC, TRAINING, PCTC, VLCC, CHEMICAL, PRODUCT, WAR SHIP, SUBMARINE"</formula1>
    </dataValidation>
    <dataValidation allowBlank="1" sqref="B15" xr:uid="{05CE62FF-7E2F-4A5D-A1E5-09D1D2CEA633}"/>
    <dataValidation type="list" allowBlank="1" showInputMessage="1" showErrorMessage="1" sqref="D25:E25" xr:uid="{A5BC0894-674A-4D69-90E2-A094249EF98E}">
      <formula1>"Deck, Engine"</formula1>
    </dataValidation>
    <dataValidation type="list" allowBlank="1" showInputMessage="1" showErrorMessage="1" sqref="D44 D42 D46 D48 D50 D90 D54 D52 D56 D58 D60 D64 D62 D66 D70 D72 D74 D76 D78 D80 D82 D84 D86 D88 D68" xr:uid="{E1DFBF0C-EBCF-43D6-A552-C5076C4EFA3F}">
      <formula1>"LNGC Moss, LNGC Membrane, LPGC, VLCC, Oil &amp; Chem, Product Tanker, PCTC, CNTR, BULK Carrier, Training ship, Warship, Submarine"</formula1>
    </dataValidation>
    <dataValidation type="list" allowBlank="1" showInputMessage="1" showErrorMessage="1" sqref="D43 D45 D47 D49 D51 D91 D55 D53 D57 D59 D61 D65 D63 D67 D71 D73 D75 D77 D79 D81 D83 D85 D87 D89 D69" xr:uid="{74F51FAA-330A-4FD7-A70E-C4B0DF6F152E}">
      <formula1>"Steam Turbine, ME-C, ME-GI, ME-GA, ME-LGI, MC/MC-C, WinGD X-DF, WinGD RT-flex, Wartsilar RT-flex, Wartsilar RTA, Wartsilar 31/50DF, Wartsilar 34SG, Wartsilar 32GD, Diesel"</formula1>
    </dataValidation>
    <dataValidation type="list" allowBlank="1" showInputMessage="1" showErrorMessage="1" sqref="F42 F44 F46 F48 F50 F90 F54 F52 F58 F60 F56 F64 F66 F68 F70 F72 F74 F76 F78 F80 F82 F84 F86 F88 F62" xr:uid="{E24F9180-DD84-44BC-BFA8-6735DCE56F52}">
      <formula1>"Capt., C/O, 1/O, 2/O, 3/O, Deck Cadet, C/E, 1/E, G/E, ETO, 2/E, 3/E"</formula1>
    </dataValidation>
    <dataValidation type="list" allowBlank="1" showInputMessage="1" showErrorMessage="1" sqref="F43 F45 F47 F49 F51 F91 F55 F53 F59 F61 F57 F65 F67 F69 F71 F73 F75 F77 F79 F81 F83 F85 F87 F89 F63" xr:uid="{112C078B-27DE-40BB-A958-056141305920}">
      <formula1>"Class I, Class II, Class III"</formula1>
    </dataValidation>
  </dataValidations>
  <hyperlinks>
    <hyperlink ref="B9" r:id="rId1" xr:uid="{7E712E13-70FA-47C3-A872-794CF9611630}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작성요령</vt:lpstr>
      <vt:lpstr>SAMPLE</vt:lpstr>
      <vt:lpstr>MOL 영문이력서(경력해기사)</vt:lpstr>
      <vt:lpstr>'MOL 영문이력서(경력해기사)'!Print_Area</vt:lpstr>
      <vt:lpstr>SAMPLE!Print_Area</vt:lpstr>
      <vt:lpstr>작성요령!Print_Area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홍진주</cp:lastModifiedBy>
  <cp:lastPrinted>2025-10-13T07:50:28Z</cp:lastPrinted>
  <dcterms:created xsi:type="dcterms:W3CDTF">2016-01-08T06:37:10Z</dcterms:created>
  <dcterms:modified xsi:type="dcterms:W3CDTF">2026-05-27T08:43:13Z</dcterms:modified>
</cp:coreProperties>
</file>