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jadm\Desktop\"/>
    </mc:Choice>
  </mc:AlternateContent>
  <xr:revisionPtr revIDLastSave="0" documentId="13_ncr:1_{1998AA8D-8029-4850-ABAF-C7E325337BC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MOL 영문이력서 (경력해기사) DJ-P-0437" sheetId="1" r:id="rId1"/>
  </sheets>
  <definedNames>
    <definedName name="_xlnm.Print_Area" localSheetId="0">'MOL 영문이력서 (경력해기사) DJ-P-0437'!$A$1:$I$122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4" i="1" l="1"/>
  <c r="G75" i="1" s="1"/>
  <c r="J76" i="1"/>
  <c r="G77" i="1" s="1"/>
  <c r="J78" i="1"/>
  <c r="G79" i="1" s="1"/>
  <c r="J80" i="1"/>
  <c r="G81" i="1" s="1"/>
  <c r="J82" i="1"/>
  <c r="G83" i="1" s="1"/>
  <c r="J84" i="1"/>
  <c r="G85" i="1" s="1"/>
  <c r="J64" i="1"/>
  <c r="G65" i="1" s="1"/>
  <c r="J66" i="1"/>
  <c r="G67" i="1" s="1"/>
  <c r="J68" i="1"/>
  <c r="J90" i="1" l="1"/>
  <c r="G91" i="1" s="1"/>
  <c r="J88" i="1"/>
  <c r="G89" i="1" s="1"/>
  <c r="J62" i="1" l="1"/>
  <c r="G63" i="1" s="1"/>
  <c r="J52" i="1"/>
  <c r="G53" i="1" s="1"/>
  <c r="J54" i="1"/>
  <c r="G55" i="1" s="1"/>
  <c r="J56" i="1"/>
  <c r="G57" i="1" s="1"/>
  <c r="J58" i="1"/>
  <c r="G59" i="1" s="1"/>
  <c r="J60" i="1"/>
  <c r="G61" i="1" s="1"/>
  <c r="G69" i="1"/>
  <c r="J70" i="1"/>
  <c r="G71" i="1" s="1"/>
  <c r="J72" i="1"/>
  <c r="G73" i="1" s="1"/>
  <c r="J86" i="1"/>
  <c r="G87" i="1" s="1"/>
  <c r="J44" i="1"/>
  <c r="G45" i="1" s="1"/>
  <c r="J46" i="1"/>
  <c r="G47" i="1" s="1"/>
  <c r="J48" i="1"/>
  <c r="G49" i="1" s="1"/>
  <c r="J50" i="1"/>
  <c r="G51" i="1" s="1"/>
  <c r="J42" i="1"/>
  <c r="G4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A2" authorId="0" shapeId="0" xr:uid="{00000000-0006-0000-0000-000002000000}">
      <text>
        <r>
          <rPr>
            <b/>
            <sz val="10"/>
            <color indexed="81"/>
            <rFont val="돋움"/>
            <family val="3"/>
            <charset val="129"/>
          </rPr>
          <t>선택하지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마시오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5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B7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결혼여부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기혼자일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" authorId="0" shapeId="0" xr:uid="{00000000-0006-0000-0000-000008000000}">
      <text>
        <r>
          <rPr>
            <b/>
            <sz val="10"/>
            <color indexed="81"/>
            <rFont val="돋움"/>
            <family val="3"/>
            <charset val="129"/>
          </rPr>
          <t>비상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연락이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가능한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사람의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연락처
예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집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부모님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아내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</text>
    </comment>
    <comment ref="A12" authorId="0" shapeId="0" xr:uid="{00000000-0006-0000-0000-000009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8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5" authorId="0" shapeId="0" xr:uid="{079A385C-8A49-4408-9FF3-360EC6C956DF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9" authorId="0" shapeId="0" xr:uid="{00000000-0006-0000-0000-00000D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32" authorId="0" shapeId="0" xr:uid="{00000000-0006-0000-0000-00000E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32" authorId="0" shapeId="0" xr:uid="{5C337FC2-624E-4BB8-998D-8AC22ED72DEF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A42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실습선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개인실습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
2. </t>
        </r>
        <r>
          <rPr>
            <b/>
            <sz val="9"/>
            <color indexed="81"/>
            <rFont val="돋움"/>
            <family val="3"/>
            <charset val="129"/>
          </rPr>
          <t>선명을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
예</t>
        </r>
        <r>
          <rPr>
            <b/>
            <sz val="9"/>
            <color indexed="81"/>
            <rFont val="Tahoma"/>
            <family val="2"/>
          </rPr>
          <t>) DONGJI Sanfrancisco</t>
        </r>
      </text>
    </comment>
    <comment ref="B42" authorId="0" shapeId="0" xr:uid="{00000000-0006-0000-0000-000011000000}">
      <text>
        <r>
          <rPr>
            <b/>
            <sz val="9"/>
            <color indexed="81"/>
            <rFont val="돋움"/>
            <family val="3"/>
            <charset val="129"/>
          </rPr>
          <t>선박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국적을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
예</t>
        </r>
        <r>
          <rPr>
            <b/>
            <sz val="9"/>
            <color indexed="81"/>
            <rFont val="Tahoma"/>
            <family val="2"/>
          </rPr>
          <t>) PANAMA, KOREA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2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>DWT (</t>
        </r>
        <r>
          <rPr>
            <b/>
            <sz val="9"/>
            <color indexed="81"/>
            <rFont val="돋움"/>
            <family val="3"/>
            <charset val="129"/>
          </rPr>
          <t>총톤수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" authorId="0" shapeId="0" xr:uid="{00000000-0006-0000-0000-000015000000}">
      <text>
        <r>
          <rPr>
            <b/>
            <sz val="9"/>
            <color indexed="81"/>
            <rFont val="돋움"/>
            <family val="3"/>
            <charset val="129"/>
          </rPr>
          <t>해당승무기간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담당직무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
예</t>
        </r>
        <r>
          <rPr>
            <b/>
            <sz val="9"/>
            <color indexed="81"/>
            <rFont val="Tahoma"/>
            <family val="2"/>
          </rPr>
          <t>) C/O, 1/O, 2/O, 3/O, 1/E, G/E, 2/E, 3/E
     MPO(</t>
        </r>
        <r>
          <rPr>
            <b/>
            <sz val="9"/>
            <color indexed="81"/>
            <rFont val="돋움"/>
            <family val="3"/>
            <charset val="129"/>
          </rPr>
          <t>항통사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는</t>
        </r>
        <r>
          <rPr>
            <b/>
            <sz val="9"/>
            <color indexed="81"/>
            <rFont val="Tahoma"/>
            <family val="2"/>
          </rPr>
          <t xml:space="preserve"> 3/O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실항사</t>
        </r>
        <r>
          <rPr>
            <b/>
            <sz val="9"/>
            <color indexed="81"/>
            <rFont val="Tahoma"/>
            <family val="2"/>
          </rPr>
          <t xml:space="preserve">=Appr. Office
</t>
        </r>
        <r>
          <rPr>
            <b/>
            <sz val="9"/>
            <color indexed="81"/>
            <rFont val="돋움"/>
            <family val="3"/>
            <charset val="129"/>
          </rPr>
          <t>실기사</t>
        </r>
        <r>
          <rPr>
            <b/>
            <sz val="9"/>
            <color indexed="81"/>
            <rFont val="Tahoma"/>
            <family val="2"/>
          </rPr>
          <t xml:space="preserve">=Appr. Engineer
</t>
        </r>
      </text>
    </comment>
    <comment ref="G42" authorId="0" shapeId="0" xr:uid="{00000000-0006-0000-0000-000016000000}">
      <text>
        <r>
          <rPr>
            <b/>
            <sz val="9"/>
            <color indexed="81"/>
            <rFont val="돋움"/>
            <family val="3"/>
            <charset val="129"/>
          </rPr>
          <t>승선일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아래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형식으로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
예</t>
        </r>
        <r>
          <rPr>
            <b/>
            <sz val="9"/>
            <color indexed="81"/>
            <rFont val="Tahoma"/>
            <family val="2"/>
          </rPr>
          <t xml:space="preserve">) 2001-01-01
</t>
        </r>
      </text>
    </comment>
    <comment ref="I42" authorId="0" shapeId="0" xr:uid="{00000000-0006-0000-0000-000017000000}">
      <text>
        <r>
          <rPr>
            <b/>
            <sz val="10"/>
            <color indexed="81"/>
            <rFont val="돋움"/>
            <family val="3"/>
            <charset val="129"/>
          </rPr>
          <t>하선일 입력 방법
예) 1900-01-01</t>
        </r>
      </text>
    </comment>
    <comment ref="E43" authorId="0" shapeId="0" xr:uid="{00000000-0006-0000-0000-000018000000}">
      <text>
        <r>
          <rPr>
            <b/>
            <sz val="9"/>
            <color indexed="81"/>
            <rFont val="돋움"/>
            <family val="3"/>
            <charset val="129"/>
          </rPr>
          <t>발전기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용량</t>
        </r>
        <r>
          <rPr>
            <b/>
            <sz val="9"/>
            <color indexed="81"/>
            <rFont val="Tahoma"/>
            <family val="2"/>
          </rPr>
          <t xml:space="preserve">(kW)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</text>
    </comment>
    <comment ref="F43" authorId="0" shapeId="0" xr:uid="{00000000-0006-0000-0000-000019000000}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1ST CLASS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2ND CLASS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3RD CLASS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43" authorId="0" shapeId="0" xr:uid="{00000000-0006-0000-0000-00001A000000}">
      <text>
        <r>
          <rPr>
            <b/>
            <sz val="11"/>
            <color indexed="81"/>
            <rFont val="돋움"/>
            <family val="3"/>
            <charset val="129"/>
          </rPr>
          <t>승선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일자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자동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계산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F44" authorId="0" shapeId="0" xr:uid="{63F3C81A-DBC0-41D5-8429-4D6E780326BC}">
      <text>
        <r>
          <rPr>
            <b/>
            <sz val="9"/>
            <color indexed="81"/>
            <rFont val="돋움"/>
            <family val="3"/>
            <charset val="129"/>
          </rPr>
          <t>해당승무기간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담당직무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
예</t>
        </r>
        <r>
          <rPr>
            <b/>
            <sz val="9"/>
            <color indexed="81"/>
            <rFont val="Tahoma"/>
            <family val="2"/>
          </rPr>
          <t>) C/O, 1/O, 2/O, 3/O, 1/E, G/E, 2/E, 3/E
     MPO(</t>
        </r>
        <r>
          <rPr>
            <b/>
            <sz val="9"/>
            <color indexed="81"/>
            <rFont val="돋움"/>
            <family val="3"/>
            <charset val="129"/>
          </rPr>
          <t>항통사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는</t>
        </r>
        <r>
          <rPr>
            <b/>
            <sz val="9"/>
            <color indexed="81"/>
            <rFont val="Tahoma"/>
            <family val="2"/>
          </rPr>
          <t xml:space="preserve"> 3/O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실항사</t>
        </r>
        <r>
          <rPr>
            <b/>
            <sz val="9"/>
            <color indexed="81"/>
            <rFont val="Tahoma"/>
            <family val="2"/>
          </rPr>
          <t xml:space="preserve">=Appr. Office
</t>
        </r>
        <r>
          <rPr>
            <b/>
            <sz val="9"/>
            <color indexed="81"/>
            <rFont val="돋움"/>
            <family val="3"/>
            <charset val="129"/>
          </rPr>
          <t>실기사</t>
        </r>
        <r>
          <rPr>
            <b/>
            <sz val="9"/>
            <color indexed="81"/>
            <rFont val="Tahoma"/>
            <family val="2"/>
          </rPr>
          <t xml:space="preserve">=Appr. Engineer
</t>
        </r>
      </text>
    </comment>
    <comment ref="F46" authorId="0" shapeId="0" xr:uid="{7B85632F-3FE0-4B34-A2E2-BFE95F27C0B8}">
      <text>
        <r>
          <rPr>
            <b/>
            <sz val="9"/>
            <color indexed="81"/>
            <rFont val="돋움"/>
            <family val="3"/>
            <charset val="129"/>
          </rPr>
          <t>해당승무기간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담당직무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
예</t>
        </r>
        <r>
          <rPr>
            <b/>
            <sz val="9"/>
            <color indexed="81"/>
            <rFont val="Tahoma"/>
            <family val="2"/>
          </rPr>
          <t>) C/O, 1/O, 2/O, 3/O, 1/E, G/E, 2/E, 3/E
     MPO(</t>
        </r>
        <r>
          <rPr>
            <b/>
            <sz val="9"/>
            <color indexed="81"/>
            <rFont val="돋움"/>
            <family val="3"/>
            <charset val="129"/>
          </rPr>
          <t>항통사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는</t>
        </r>
        <r>
          <rPr>
            <b/>
            <sz val="9"/>
            <color indexed="81"/>
            <rFont val="Tahoma"/>
            <family val="2"/>
          </rPr>
          <t xml:space="preserve"> 3/O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실항사</t>
        </r>
        <r>
          <rPr>
            <b/>
            <sz val="9"/>
            <color indexed="81"/>
            <rFont val="Tahoma"/>
            <family val="2"/>
          </rPr>
          <t xml:space="preserve">=Appr. Office
</t>
        </r>
        <r>
          <rPr>
            <b/>
            <sz val="9"/>
            <color indexed="81"/>
            <rFont val="돋움"/>
            <family val="3"/>
            <charset val="129"/>
          </rPr>
          <t>실기사</t>
        </r>
        <r>
          <rPr>
            <b/>
            <sz val="9"/>
            <color indexed="81"/>
            <rFont val="Tahoma"/>
            <family val="2"/>
          </rPr>
          <t xml:space="preserve">=Appr. Engineer
</t>
        </r>
      </text>
    </comment>
    <comment ref="A48" authorId="0" shapeId="0" xr:uid="{ED870EBB-A84A-46D4-B985-3113DEB23F70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실습선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개인실습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
2. </t>
        </r>
        <r>
          <rPr>
            <b/>
            <sz val="9"/>
            <color indexed="81"/>
            <rFont val="돋움"/>
            <family val="3"/>
            <charset val="129"/>
          </rPr>
          <t>선명을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
예</t>
        </r>
        <r>
          <rPr>
            <b/>
            <sz val="9"/>
            <color indexed="81"/>
            <rFont val="Tahoma"/>
            <family val="2"/>
          </rPr>
          <t>) DONGJI Sanfrancisco</t>
        </r>
      </text>
    </comment>
    <comment ref="B48" authorId="0" shapeId="0" xr:uid="{AE9AE397-3D07-4665-B93B-894215E29F1E}">
      <text>
        <r>
          <rPr>
            <b/>
            <sz val="9"/>
            <color indexed="81"/>
            <rFont val="돋움"/>
            <family val="3"/>
            <charset val="129"/>
          </rPr>
          <t>선박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국적을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
예</t>
        </r>
        <r>
          <rPr>
            <b/>
            <sz val="9"/>
            <color indexed="81"/>
            <rFont val="Tahoma"/>
            <family val="2"/>
          </rPr>
          <t>) PANAMA, KOREA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8" authorId="0" shapeId="0" xr:uid="{FA1A8DD1-BA23-4E9D-8747-FE0E7FF76709}">
      <text>
        <r>
          <rPr>
            <b/>
            <sz val="9"/>
            <color indexed="81"/>
            <rFont val="Tahoma"/>
            <family val="2"/>
          </rPr>
          <t>DWT (</t>
        </r>
        <r>
          <rPr>
            <b/>
            <sz val="9"/>
            <color indexed="81"/>
            <rFont val="돋움"/>
            <family val="3"/>
            <charset val="129"/>
          </rPr>
          <t>총톤수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0" authorId="0" shapeId="0" xr:uid="{FECF010A-F75B-4FAD-964F-5B66921D85C3}">
      <text>
        <r>
          <rPr>
            <b/>
            <sz val="9"/>
            <color indexed="81"/>
            <rFont val="돋움"/>
            <family val="3"/>
            <charset val="129"/>
          </rPr>
          <t>선박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국적을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
예</t>
        </r>
        <r>
          <rPr>
            <b/>
            <sz val="9"/>
            <color indexed="81"/>
            <rFont val="Tahoma"/>
            <family val="2"/>
          </rPr>
          <t>) PANAMA, KOREA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<sst xmlns="http://schemas.openxmlformats.org/spreadsheetml/2006/main" count="142" uniqueCount="89">
  <si>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</si>
  <si>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</si>
  <si>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</si>
  <si>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</si>
  <si>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</si>
  <si>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</si>
  <si>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</si>
  <si>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Educations</t>
    <phoneticPr fontId="1" type="noConversion"/>
  </si>
  <si>
    <t>Special Skill &amp; Experience</t>
    <phoneticPr fontId="1" type="noConversion"/>
  </si>
  <si>
    <t>Seafarers Record on Board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</si>
  <si>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</si>
  <si>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</si>
  <si>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</si>
  <si>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</si>
  <si>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Speaking</t>
    <phoneticPr fontId="1" type="noConversion"/>
  </si>
  <si>
    <t>DWT / KW</t>
    <phoneticPr fontId="1" type="noConversion"/>
  </si>
  <si>
    <t xml:space="preserve"> Curriculum Vitae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</si>
  <si>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</si>
  <si>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</si>
  <si>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</si>
  <si>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-</t>
    <phoneticPr fontId="1" type="noConversion"/>
  </si>
  <si>
    <t>VSL Type</t>
    <phoneticPr fontId="1" type="noConversion"/>
  </si>
  <si>
    <t>VSL Name</t>
    <phoneticPr fontId="1" type="noConversion"/>
  </si>
  <si>
    <t>Em'cy C/T</t>
    <phoneticPr fontId="1" type="noConversion"/>
  </si>
  <si>
    <t>-</t>
    <phoneticPr fontId="1" type="noConversion"/>
  </si>
  <si>
    <t>-</t>
    <phoneticPr fontId="1" type="noConversion"/>
  </si>
  <si>
    <t>We, DONGJI MARITIME, certified and verified the above qualification and certification is correct and true by confirmed</t>
    <phoneticPr fontId="1" type="noConversion"/>
  </si>
  <si>
    <t>Languge (English)</t>
    <phoneticPr fontId="1" type="noConversion"/>
  </si>
  <si>
    <t>TOTAL 
SEA SERVICE REC.</t>
  </si>
  <si>
    <t>00 months 00 days</t>
    <phoneticPr fontId="1" type="noConversion"/>
  </si>
  <si>
    <t>SEA SERVICE REC.</t>
    <phoneticPr fontId="1" type="noConversion"/>
  </si>
  <si>
    <t>SEA SERVICE REC.</t>
    <phoneticPr fontId="1" type="noConversion"/>
  </si>
  <si>
    <t>LNGC TOTAL</t>
    <phoneticPr fontId="1" type="noConversion"/>
  </si>
  <si>
    <t>LPGC TOTAL</t>
    <phoneticPr fontId="1" type="noConversion"/>
  </si>
  <si>
    <t xml:space="preserve">Martial St.   </t>
    <phoneticPr fontId="1" type="noConversion"/>
  </si>
  <si>
    <t>Listening</t>
    <phoneticPr fontId="1" type="noConversion"/>
  </si>
  <si>
    <t>Writing</t>
    <phoneticPr fontId="1" type="noConversion"/>
  </si>
  <si>
    <t>Reading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</si>
  <si>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</si>
  <si>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</si>
  <si>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</si>
  <si>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Official English</t>
    <phoneticPr fontId="1" type="noConversion"/>
  </si>
  <si>
    <t>Score</t>
    <phoneticPr fontId="1" type="noConversion"/>
  </si>
  <si>
    <t>Languges (Japanses)</t>
    <phoneticPr fontId="1" type="noConversion"/>
  </si>
  <si>
    <t>Official Japanses</t>
    <phoneticPr fontId="1" type="noConversion"/>
  </si>
  <si>
    <t>South Korean (R.O.K.)</t>
  </si>
  <si>
    <t>OTHERS TOTAL
SEA SERVICE REC.</t>
    <phoneticPr fontId="1" type="noConversion"/>
  </si>
  <si>
    <t>3/O</t>
  </si>
  <si>
    <t xml:space="preserve"> with issuing authority.</t>
    <phoneticPr fontId="1" type="noConversion"/>
  </si>
  <si>
    <t>LNGC Memb. Tubine</t>
  </si>
  <si>
    <t>Appr. Office</t>
    <phoneticPr fontId="1" type="noConversion"/>
  </si>
  <si>
    <t>Training VSL</t>
  </si>
  <si>
    <t>3/O</t>
    <phoneticPr fontId="1" type="noConversion"/>
  </si>
  <si>
    <t>Mokpo Maritime Univ.</t>
    <phoneticPr fontId="1" type="noConversion"/>
  </si>
  <si>
    <t>H-LINE Shipping</t>
    <phoneticPr fontId="1" type="noConversion"/>
  </si>
  <si>
    <t>LEE JAEHYEOK</t>
    <phoneticPr fontId="1" type="noConversion"/>
  </si>
  <si>
    <t>Male</t>
  </si>
  <si>
    <t>010-3705-9332</t>
    <phoneticPr fontId="1" type="noConversion"/>
  </si>
  <si>
    <t>Single</t>
  </si>
  <si>
    <t>rjadmsehr1@naver.com</t>
    <phoneticPr fontId="1" type="noConversion"/>
  </si>
  <si>
    <t>TOEIC</t>
  </si>
  <si>
    <t>HL RAS LAFFAN</t>
    <phoneticPr fontId="1" type="noConversion"/>
  </si>
  <si>
    <t>HL PYEONGTAEK</t>
    <phoneticPr fontId="1" type="noConversion"/>
  </si>
  <si>
    <t>3RD CLASS</t>
    <phoneticPr fontId="1" type="noConversion"/>
  </si>
  <si>
    <t>SEGERO</t>
    <phoneticPr fontId="1" type="noConversion"/>
  </si>
  <si>
    <t>SAE YU DAL</t>
    <phoneticPr fontId="1" type="noConversion"/>
  </si>
  <si>
    <t>KOREA</t>
    <phoneticPr fontId="1" type="noConversion"/>
  </si>
  <si>
    <t>PANAMA</t>
    <phoneticPr fontId="1" type="noConversion"/>
  </si>
  <si>
    <t>138,214CBM</t>
    <phoneticPr fontId="1" type="noConversion"/>
  </si>
  <si>
    <t>130,600CBM</t>
    <phoneticPr fontId="1" type="noConversion"/>
  </si>
  <si>
    <t>3644TON</t>
    <phoneticPr fontId="1" type="noConversion"/>
  </si>
  <si>
    <t>Good</t>
  </si>
  <si>
    <t>21-9, Nakdong-daero 233beon-gil, Saha-gu, Busan, Republic of Korea</t>
    <phoneticPr fontId="1" type="noConversion"/>
  </si>
  <si>
    <t>22 months 14 days</t>
    <phoneticPr fontId="1" type="noConversion"/>
  </si>
  <si>
    <t xml:space="preserve"> 15 months 28 days</t>
    <phoneticPr fontId="1" type="noConversion"/>
  </si>
  <si>
    <t>6 months 16 days</t>
    <phoneticPr fontId="1" type="noConversion"/>
  </si>
  <si>
    <t>2016.03.02~2020.01.31</t>
    <phoneticPr fontId="1" type="noConversion"/>
  </si>
  <si>
    <t>2018.01.13~2018.02.10</t>
    <phoneticPr fontId="1" type="noConversion"/>
  </si>
  <si>
    <t>2013.03.04~2016.02.12</t>
    <phoneticPr fontId="1" type="noConversion"/>
  </si>
  <si>
    <t>Graduated Haedong Highschool, Republic of Korea</t>
    <phoneticPr fontId="1" type="noConversion"/>
  </si>
  <si>
    <t>Graduated Mokpo Maritime Univ. International Maritime Transportation Sys.</t>
    <phoneticPr fontId="1" type="noConversion"/>
  </si>
  <si>
    <t>Compeletion of LINCOLN UNIVERSITY COLLEGE Intensive English Class</t>
    <phoneticPr fontId="1" type="noConversion"/>
  </si>
  <si>
    <t>2020.05.25~2021.05.03</t>
    <phoneticPr fontId="1" type="noConversion"/>
  </si>
  <si>
    <t>2018.07.31~2019.01.18</t>
  </si>
  <si>
    <t>H-LINE SHIPPING LNGC A/O</t>
    <phoneticPr fontId="1" type="noConversion"/>
  </si>
  <si>
    <t>Worked on H-LINE SHIPPING LNGC as 3/O &amp; MPO, PSC and SIRE Vetting experiences as 3/O &amp; MPO</t>
    <phoneticPr fontId="1" type="noConversion"/>
  </si>
  <si>
    <t>OPIc</t>
  </si>
  <si>
    <t>IH</t>
    <phoneticPr fontId="1" type="noConversion"/>
  </si>
  <si>
    <t>010-2868-3116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</si>
</sst>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1"/>
      <color indexed="81"/>
      <name val="Tahoma"/>
      <family val="2"/>
    </font>
    <font>
      <b/>
      <sz val="11"/>
      <color indexed="81"/>
      <name val="돋움"/>
      <family val="3"/>
      <charset val="129"/>
    </font>
    <font>
      <sz val="11"/>
      <color indexed="81"/>
      <name val="Tahoma"/>
      <family val="2"/>
    </font>
    <font>
      <sz val="10"/>
      <color indexed="81"/>
      <name val="Tahoma"/>
      <family val="2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</borders>
  <cellStyleXfs count="6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5" fillId="0" borderId="0"/>
    <xf numFmtId="38" fontId="15" fillId="0" borderId="0" applyFont="0" applyFill="0" applyBorder="0" applyAlignment="0" applyProtection="0"/>
    <xf numFmtId="0" fontId="24" fillId="0" borderId="0">
      <alignment vertical="center"/>
    </xf>
    <xf numFmtId="0" fontId="23" fillId="0" borderId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4" fillId="3" borderId="9" xfId="0" applyFont="1" applyFill="1" applyBorder="1" applyAlignment="1"/>
    <xf numFmtId="0" fontId="14" fillId="3" borderId="9" xfId="0" applyFont="1" applyFill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quotePrefix="1" applyFont="1" applyBorder="1" applyAlignment="1">
      <alignment horizontal="center" vertical="center"/>
    </xf>
    <xf numFmtId="56" fontId="9" fillId="0" borderId="13" xfId="0" applyNumberFormat="1" applyFont="1" applyBorder="1" applyAlignment="1">
      <alignment horizontal="center" vertical="center"/>
    </xf>
    <xf numFmtId="56" fontId="9" fillId="0" borderId="10" xfId="0" applyNumberFormat="1" applyFont="1" applyBorder="1" applyAlignment="1">
      <alignment horizontal="center" vertical="center"/>
    </xf>
    <xf numFmtId="56" fontId="9" fillId="0" borderId="14" xfId="0" quotePrefix="1" applyNumberFormat="1" applyFont="1" applyBorder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2" applyFont="1" applyAlignment="1" applyProtection="1">
      <alignment horizontal="center" vertical="center"/>
      <protection locked="0"/>
    </xf>
    <xf numFmtId="0" fontId="18" fillId="0" borderId="0" xfId="0" applyFont="1">
      <alignment vertical="center"/>
    </xf>
    <xf numFmtId="56" fontId="19" fillId="0" borderId="0" xfId="0" applyNumberFormat="1" applyFont="1">
      <alignment vertical="center"/>
    </xf>
    <xf numFmtId="0" fontId="20" fillId="0" borderId="1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8" fontId="9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6" fontId="10" fillId="0" borderId="0" xfId="5" applyNumberFormat="1" applyFont="1" applyAlignment="1">
      <alignment horizontal="center" vertical="center"/>
    </xf>
    <xf numFmtId="0" fontId="25" fillId="0" borderId="0" xfId="5" applyFont="1" applyAlignment="1">
      <alignment horizontal="center" vertical="center"/>
    </xf>
    <xf numFmtId="0" fontId="10" fillId="0" borderId="0" xfId="5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6" fontId="9" fillId="0" borderId="16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25" fillId="0" borderId="13" xfId="5" applyFont="1" applyBorder="1" applyAlignment="1">
      <alignment horizontal="center" vertical="center"/>
    </xf>
    <xf numFmtId="0" fontId="25" fillId="0" borderId="10" xfId="5" applyFont="1" applyBorder="1" applyAlignment="1">
      <alignment horizontal="center" vertical="center"/>
    </xf>
    <xf numFmtId="0" fontId="10" fillId="0" borderId="13" xfId="5" applyFont="1" applyBorder="1" applyAlignment="1">
      <alignment horizontal="center" vertical="center"/>
    </xf>
    <xf numFmtId="0" fontId="10" fillId="0" borderId="10" xfId="5" applyFont="1" applyBorder="1" applyAlignment="1">
      <alignment horizontal="center" vertical="center"/>
    </xf>
    <xf numFmtId="0" fontId="10" fillId="0" borderId="16" xfId="5" applyFont="1" applyBorder="1" applyAlignment="1">
      <alignment horizontal="center" vertical="center"/>
    </xf>
    <xf numFmtId="0" fontId="10" fillId="0" borderId="12" xfId="5" applyFont="1" applyBorder="1" applyAlignment="1">
      <alignment horizontal="center" vertical="center"/>
    </xf>
    <xf numFmtId="56" fontId="10" fillId="0" borderId="13" xfId="5" applyNumberFormat="1" applyFont="1" applyBorder="1" applyAlignment="1">
      <alignment horizontal="center" vertical="center"/>
    </xf>
    <xf numFmtId="56" fontId="10" fillId="0" borderId="14" xfId="5" applyNumberFormat="1" applyFont="1" applyBorder="1" applyAlignment="1">
      <alignment horizontal="center" vertical="center"/>
    </xf>
    <xf numFmtId="56" fontId="10" fillId="0" borderId="10" xfId="5" applyNumberFormat="1" applyFont="1" applyBorder="1" applyAlignment="1">
      <alignment horizontal="center" vertical="center"/>
    </xf>
    <xf numFmtId="56" fontId="10" fillId="0" borderId="16" xfId="5" applyNumberFormat="1" applyFont="1" applyBorder="1" applyAlignment="1">
      <alignment horizontal="center" vertical="center"/>
    </xf>
    <xf numFmtId="56" fontId="10" fillId="0" borderId="17" xfId="5" applyNumberFormat="1" applyFont="1" applyBorder="1" applyAlignment="1">
      <alignment horizontal="center" vertical="center"/>
    </xf>
    <xf numFmtId="56" fontId="10" fillId="0" borderId="12" xfId="5" applyNumberFormat="1" applyFont="1" applyBorder="1" applyAlignment="1">
      <alignment horizontal="center" vertical="center"/>
    </xf>
    <xf numFmtId="0" fontId="25" fillId="0" borderId="16" xfId="5" applyFont="1" applyBorder="1" applyAlignment="1">
      <alignment horizontal="center" vertical="center"/>
    </xf>
    <xf numFmtId="0" fontId="25" fillId="0" borderId="12" xfId="5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18" xfId="5" applyFont="1" applyBorder="1" applyAlignment="1">
      <alignment horizontal="center" vertical="center" wrapText="1"/>
    </xf>
    <xf numFmtId="0" fontId="10" fillId="0" borderId="19" xfId="5" applyFont="1" applyBorder="1" applyAlignment="1">
      <alignment horizontal="center" vertical="center"/>
    </xf>
    <xf numFmtId="0" fontId="10" fillId="0" borderId="15" xfId="5" applyFont="1" applyBorder="1" applyAlignment="1">
      <alignment horizontal="center" vertical="center"/>
    </xf>
    <xf numFmtId="0" fontId="10" fillId="0" borderId="11" xfId="5" applyFont="1" applyBorder="1" applyAlignment="1">
      <alignment horizontal="center" vertical="center"/>
    </xf>
    <xf numFmtId="56" fontId="10" fillId="0" borderId="18" xfId="5" applyNumberFormat="1" applyFont="1" applyBorder="1" applyAlignment="1">
      <alignment horizontal="center" vertical="center"/>
    </xf>
    <xf numFmtId="56" fontId="10" fillId="0" borderId="7" xfId="5" applyNumberFormat="1" applyFont="1" applyBorder="1" applyAlignment="1">
      <alignment horizontal="center" vertical="center"/>
    </xf>
    <xf numFmtId="56" fontId="10" fillId="0" borderId="19" xfId="5" applyNumberFormat="1" applyFont="1" applyBorder="1" applyAlignment="1">
      <alignment horizontal="center" vertical="center"/>
    </xf>
    <xf numFmtId="56" fontId="10" fillId="0" borderId="15" xfId="5" applyNumberFormat="1" applyFont="1" applyBorder="1" applyAlignment="1">
      <alignment horizontal="center" vertical="center"/>
    </xf>
    <xf numFmtId="56" fontId="10" fillId="0" borderId="0" xfId="5" applyNumberFormat="1" applyFont="1" applyAlignment="1">
      <alignment horizontal="center" vertical="center"/>
    </xf>
    <xf numFmtId="56" fontId="10" fillId="0" borderId="11" xfId="5" applyNumberFormat="1" applyFont="1" applyBorder="1" applyAlignment="1">
      <alignment horizontal="center" vertical="center"/>
    </xf>
    <xf numFmtId="0" fontId="10" fillId="0" borderId="18" xfId="5" applyFont="1" applyBorder="1" applyAlignment="1">
      <alignment horizontal="center" vertical="center"/>
    </xf>
    <xf numFmtId="0" fontId="10" fillId="0" borderId="7" xfId="5" applyFont="1" applyBorder="1" applyAlignment="1">
      <alignment horizontal="center" vertical="center" wrapText="1"/>
    </xf>
    <xf numFmtId="0" fontId="10" fillId="0" borderId="15" xfId="5" applyFont="1" applyBorder="1" applyAlignment="1">
      <alignment horizontal="center" vertical="center" wrapText="1"/>
    </xf>
    <xf numFmtId="0" fontId="10" fillId="0" borderId="0" xfId="5" applyFont="1" applyAlignment="1">
      <alignment horizontal="center" vertical="center" wrapText="1"/>
    </xf>
    <xf numFmtId="0" fontId="10" fillId="0" borderId="13" xfId="5" applyFont="1" applyBorder="1" applyAlignment="1">
      <alignment horizontal="center" vertical="center" wrapText="1"/>
    </xf>
    <xf numFmtId="0" fontId="10" fillId="0" borderId="10" xfId="5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11" fillId="0" borderId="2" xfId="1" applyBorder="1" applyAlignment="1" applyProtection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6350</xdr:colOff>
      <xdr:row>5</xdr:row>
      <xdr:rowOff>12700</xdr:rowOff>
    </xdr:from>
    <xdr:to>
      <xdr:col>9</xdr:col>
      <xdr:colOff>0</xdr:colOff>
      <xdr:row>10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58DD65C-BA3E-AD9D-70FA-C0E5A06890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499" b="22867"/>
        <a:stretch>
          <a:fillRect/>
        </a:stretch>
      </xdr:blipFill>
      <xdr:spPr>
        <a:xfrm>
          <a:off x="5175250" y="1193800"/>
          <a:ext cx="1562100" cy="1346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jadmsehr1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1"/>
  <sheetViews>
    <sheetView tabSelected="1" topLeftCell="A40" zoomScaleNormal="100" zoomScaleSheetLayoutView="100" workbookViewId="0">
      <selection activeCell="L15" sqref="L15"/>
    </sheetView>
  </sheetViews>
  <sheetFormatPr defaultColWidth="9" defaultRowHeight="15"/>
  <cols>
    <col min="1" max="1" width="13.582031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58203125" style="1" customWidth="1"/>
    <col min="9" max="9" width="9.5" style="2" customWidth="1"/>
    <col min="10" max="10" width="18.83203125" style="17" hidden="1" customWidth="1"/>
    <col min="11" max="15" width="9" style="17"/>
    <col min="16" max="16384" width="9" style="1"/>
  </cols>
  <sheetData>
    <row r="1" spans="1:9" ht="20.149999999999999" customHeight="1">
      <c r="A1" s="21"/>
      <c r="B1" s="80" t="s">
        <v>16</v>
      </c>
      <c r="C1" s="80"/>
      <c r="D1" s="80"/>
      <c r="E1" s="80"/>
      <c r="F1" s="80"/>
      <c r="G1" s="81" t="s">
        <v>40</v>
      </c>
      <c r="H1" s="82"/>
      <c r="I1" s="83"/>
    </row>
    <row r="2" spans="1:9" ht="20.149999999999999" customHeight="1">
      <c r="A2" s="5"/>
      <c r="B2" s="80"/>
      <c r="C2" s="80"/>
      <c r="D2" s="80"/>
      <c r="E2" s="80"/>
      <c r="F2" s="80"/>
      <c r="G2" s="81" t="s">
        <v>47</v>
      </c>
      <c r="H2" s="82"/>
      <c r="I2" s="83"/>
    </row>
    <row r="3" spans="1:9" ht="30" customHeight="1" thickBot="1">
      <c r="A3" s="98" t="s">
        <v>0</v>
      </c>
      <c r="B3" s="98"/>
      <c r="C3" s="98"/>
      <c r="D3" s="98"/>
      <c r="E3" s="98"/>
      <c r="F3" s="98"/>
      <c r="G3" s="98"/>
      <c r="H3" s="98"/>
      <c r="I3" s="98"/>
    </row>
    <row r="4" spans="1:9" ht="5.15" customHeight="1" thickTop="1">
      <c r="A4" s="9"/>
      <c r="B4" s="9"/>
      <c r="C4" s="9"/>
      <c r="D4" s="9"/>
      <c r="E4" s="9"/>
      <c r="F4" s="9"/>
      <c r="G4" s="9"/>
      <c r="H4" s="9"/>
      <c r="I4" s="10"/>
    </row>
    <row r="5" spans="1:9" ht="18" customHeight="1">
      <c r="A5" s="4" t="s">
        <v>6</v>
      </c>
      <c r="B5" s="58" t="s">
        <v>55</v>
      </c>
      <c r="C5" s="60"/>
      <c r="D5" s="4" t="s">
        <v>38</v>
      </c>
      <c r="E5" s="94">
        <v>35809</v>
      </c>
      <c r="F5" s="95"/>
      <c r="G5" s="55" t="s">
        <v>4</v>
      </c>
      <c r="H5" s="57"/>
      <c r="I5" s="56"/>
    </row>
    <row r="6" spans="1:9" ht="18" customHeight="1">
      <c r="A6" s="4" t="s">
        <v>3</v>
      </c>
      <c r="B6" s="58" t="s">
        <v>45</v>
      </c>
      <c r="C6" s="60"/>
      <c r="D6" s="4" t="s">
        <v>5</v>
      </c>
      <c r="E6" s="58" t="s">
        <v>56</v>
      </c>
      <c r="F6" s="60"/>
      <c r="G6" s="84"/>
      <c r="H6" s="85"/>
      <c r="I6" s="86"/>
    </row>
    <row r="7" spans="1:9" ht="18" customHeight="1">
      <c r="A7" s="4" t="s">
        <v>34</v>
      </c>
      <c r="B7" s="58" t="s">
        <v>58</v>
      </c>
      <c r="C7" s="60"/>
      <c r="D7" s="4" t="s">
        <v>39</v>
      </c>
      <c r="E7" s="58" t="s">
        <v>57</v>
      </c>
      <c r="F7" s="60"/>
      <c r="G7" s="87"/>
      <c r="H7" s="88"/>
      <c r="I7" s="89"/>
    </row>
    <row r="8" spans="1:9" ht="18" customHeight="1">
      <c r="A8" s="4" t="s">
        <v>13</v>
      </c>
      <c r="B8" s="24"/>
      <c r="C8" s="25"/>
      <c r="D8" s="4" t="s">
        <v>23</v>
      </c>
      <c r="E8" s="58" t="s">
        <v>88</v>
      </c>
      <c r="F8" s="60"/>
      <c r="G8" s="87"/>
      <c r="H8" s="88"/>
      <c r="I8" s="89"/>
    </row>
    <row r="9" spans="1:9" ht="18" customHeight="1">
      <c r="A9" s="4" t="s">
        <v>1</v>
      </c>
      <c r="B9" s="99" t="s">
        <v>59</v>
      </c>
      <c r="C9" s="59"/>
      <c r="D9" s="59"/>
      <c r="E9" s="59"/>
      <c r="F9" s="60"/>
      <c r="G9" s="87"/>
      <c r="H9" s="88"/>
      <c r="I9" s="89"/>
    </row>
    <row r="10" spans="1:9" ht="35.15" customHeight="1">
      <c r="A10" s="4" t="s">
        <v>2</v>
      </c>
      <c r="B10" s="101" t="s">
        <v>72</v>
      </c>
      <c r="C10" s="102"/>
      <c r="D10" s="102"/>
      <c r="E10" s="102"/>
      <c r="F10" s="103"/>
      <c r="G10" s="90"/>
      <c r="H10" s="91"/>
      <c r="I10" s="92"/>
    </row>
    <row r="11" spans="1:9" ht="10" customHeight="1">
      <c r="A11" s="6"/>
      <c r="B11" s="2"/>
      <c r="C11" s="2"/>
      <c r="E11" s="2"/>
      <c r="F11" s="2"/>
      <c r="G11" s="2"/>
      <c r="H11" s="2"/>
    </row>
    <row r="12" spans="1:9" ht="18" customHeight="1" thickBot="1">
      <c r="A12" s="61" t="s">
        <v>27</v>
      </c>
      <c r="B12" s="61"/>
      <c r="C12" s="61"/>
      <c r="D12" s="61"/>
      <c r="E12" s="61"/>
      <c r="F12" s="61"/>
      <c r="G12" s="61"/>
      <c r="H12" s="61"/>
      <c r="I12" s="61"/>
    </row>
    <row r="13" spans="1:9" ht="5.15" customHeight="1" thickTop="1">
      <c r="A13" s="62"/>
      <c r="B13" s="62"/>
      <c r="C13" s="62"/>
      <c r="D13" s="62"/>
      <c r="E13" s="62"/>
      <c r="F13" s="62"/>
      <c r="G13" s="62"/>
      <c r="H13" s="62"/>
      <c r="I13" s="62"/>
    </row>
    <row r="14" spans="1:9" ht="18" customHeight="1">
      <c r="A14" s="3" t="s">
        <v>14</v>
      </c>
      <c r="B14" s="26" t="s">
        <v>71</v>
      </c>
      <c r="C14" s="3" t="s">
        <v>36</v>
      </c>
      <c r="D14" s="26" t="s">
        <v>71</v>
      </c>
      <c r="E14" s="55" t="s">
        <v>41</v>
      </c>
      <c r="F14" s="56"/>
      <c r="G14" s="55" t="s">
        <v>42</v>
      </c>
      <c r="H14" s="57"/>
      <c r="I14" s="56"/>
    </row>
    <row r="15" spans="1:9" ht="18" customHeight="1">
      <c r="A15" s="3" t="s">
        <v>35</v>
      </c>
      <c r="B15" s="26" t="s">
        <v>71</v>
      </c>
      <c r="C15" s="3" t="s">
        <v>37</v>
      </c>
      <c r="D15" s="26" t="s">
        <v>71</v>
      </c>
      <c r="E15" s="58" t="s">
        <v>60</v>
      </c>
      <c r="F15" s="60"/>
      <c r="G15" s="58">
        <v>930</v>
      </c>
      <c r="H15" s="59"/>
      <c r="I15" s="60"/>
    </row>
    <row r="16" spans="1:9" ht="18" customHeight="1">
      <c r="A16" s="1"/>
      <c r="D16" s="1"/>
      <c r="E16" s="58" t="s">
        <v>86</v>
      </c>
      <c r="F16" s="60"/>
      <c r="G16" s="58" t="s">
        <v>87</v>
      </c>
      <c r="H16" s="59"/>
      <c r="I16" s="60"/>
    </row>
    <row r="17" spans="1:9" ht="10" customHeight="1">
      <c r="A17" s="30"/>
      <c r="B17" s="2"/>
      <c r="C17" s="30"/>
      <c r="E17" s="2"/>
      <c r="F17" s="2"/>
      <c r="G17" s="2"/>
      <c r="H17" s="2"/>
    </row>
    <row r="18" spans="1:9" ht="18" customHeight="1" thickBot="1">
      <c r="A18" s="61" t="s">
        <v>43</v>
      </c>
      <c r="B18" s="61"/>
      <c r="C18" s="61"/>
      <c r="D18" s="61"/>
      <c r="E18" s="61"/>
      <c r="F18" s="61"/>
      <c r="G18" s="61"/>
      <c r="H18" s="61"/>
      <c r="I18" s="61"/>
    </row>
    <row r="19" spans="1:9" ht="5.15" customHeight="1" thickTop="1">
      <c r="A19" s="62"/>
      <c r="B19" s="62"/>
      <c r="C19" s="62"/>
      <c r="D19" s="62"/>
      <c r="E19" s="62"/>
      <c r="F19" s="62"/>
      <c r="G19" s="62"/>
      <c r="H19" s="62"/>
      <c r="I19" s="62"/>
    </row>
    <row r="20" spans="1:9" ht="18" customHeight="1">
      <c r="A20" s="3" t="s">
        <v>14</v>
      </c>
      <c r="B20" s="26"/>
      <c r="C20" s="3" t="s">
        <v>36</v>
      </c>
      <c r="D20" s="26"/>
      <c r="E20" s="55" t="s">
        <v>44</v>
      </c>
      <c r="F20" s="56"/>
      <c r="G20" s="55" t="s">
        <v>42</v>
      </c>
      <c r="H20" s="57"/>
      <c r="I20" s="56"/>
    </row>
    <row r="21" spans="1:9" ht="18" customHeight="1">
      <c r="A21" s="3" t="s">
        <v>35</v>
      </c>
      <c r="B21" s="26"/>
      <c r="C21" s="3" t="s">
        <v>37</v>
      </c>
      <c r="D21" s="26"/>
      <c r="E21" s="58"/>
      <c r="F21" s="60"/>
      <c r="G21" s="58"/>
      <c r="H21" s="59"/>
      <c r="I21" s="60"/>
    </row>
    <row r="22" spans="1:9" ht="10" customHeight="1"/>
    <row r="23" spans="1:9" ht="20.149999999999999" customHeight="1" thickBot="1">
      <c r="A23" s="61" t="s">
        <v>7</v>
      </c>
      <c r="B23" s="61"/>
      <c r="C23" s="61"/>
      <c r="D23" s="61"/>
      <c r="E23" s="61"/>
      <c r="F23" s="61"/>
      <c r="G23" s="61"/>
      <c r="H23" s="61"/>
      <c r="I23" s="61"/>
    </row>
    <row r="24" spans="1:9" ht="5.15" customHeight="1" thickTop="1">
      <c r="A24" s="62"/>
      <c r="B24" s="62"/>
      <c r="C24" s="62"/>
      <c r="D24" s="62"/>
      <c r="E24" s="62"/>
      <c r="F24" s="62"/>
      <c r="G24" s="62"/>
      <c r="H24" s="62"/>
      <c r="I24" s="62"/>
    </row>
    <row r="25" spans="1:9" ht="18" customHeight="1">
      <c r="A25" s="96" t="s">
        <v>76</v>
      </c>
      <c r="B25" s="96"/>
      <c r="C25" s="97" t="s">
        <v>80</v>
      </c>
      <c r="D25" s="97"/>
      <c r="E25" s="97"/>
      <c r="F25" s="97"/>
      <c r="G25" s="97"/>
      <c r="H25" s="97"/>
      <c r="I25" s="97"/>
    </row>
    <row r="26" spans="1:9" ht="18" customHeight="1">
      <c r="A26" s="96" t="s">
        <v>77</v>
      </c>
      <c r="B26" s="96"/>
      <c r="C26" s="97" t="s">
        <v>81</v>
      </c>
      <c r="D26" s="97"/>
      <c r="E26" s="97"/>
      <c r="F26" s="97"/>
      <c r="G26" s="97"/>
      <c r="H26" s="97"/>
      <c r="I26" s="97"/>
    </row>
    <row r="27" spans="1:9" ht="18" customHeight="1">
      <c r="A27" s="96" t="s">
        <v>78</v>
      </c>
      <c r="B27" s="96"/>
      <c r="C27" s="97" t="s">
        <v>79</v>
      </c>
      <c r="D27" s="97"/>
      <c r="E27" s="97"/>
      <c r="F27" s="97"/>
      <c r="G27" s="97"/>
      <c r="H27" s="97"/>
      <c r="I27" s="97"/>
    </row>
    <row r="28" spans="1:9" ht="18" customHeight="1">
      <c r="A28" s="54"/>
      <c r="B28" s="54"/>
      <c r="C28" s="63"/>
      <c r="D28" s="63"/>
      <c r="E28" s="63"/>
      <c r="F28" s="63"/>
      <c r="G28" s="63"/>
      <c r="H28" s="63"/>
      <c r="I28" s="63"/>
    </row>
    <row r="29" spans="1:9" ht="10" customHeight="1">
      <c r="A29" s="88"/>
      <c r="B29" s="88"/>
      <c r="C29" s="88"/>
      <c r="D29" s="88"/>
      <c r="E29" s="88"/>
      <c r="F29" s="88"/>
      <c r="G29" s="88"/>
      <c r="H29" s="88"/>
      <c r="I29" s="88"/>
    </row>
    <row r="30" spans="1:9" ht="20.149999999999999" customHeight="1" thickBot="1">
      <c r="A30" s="61" t="s">
        <v>8</v>
      </c>
      <c r="B30" s="61"/>
      <c r="C30" s="61"/>
      <c r="D30" s="61"/>
      <c r="E30" s="61"/>
      <c r="F30" s="61"/>
      <c r="G30" s="61"/>
      <c r="H30" s="61"/>
      <c r="I30" s="61"/>
    </row>
    <row r="31" spans="1:9" ht="5.15" customHeight="1" thickTop="1">
      <c r="A31" s="62"/>
      <c r="B31" s="62"/>
      <c r="C31" s="62"/>
      <c r="D31" s="62"/>
      <c r="E31" s="62"/>
      <c r="F31" s="62"/>
      <c r="G31" s="62"/>
      <c r="H31" s="62"/>
      <c r="I31" s="62"/>
    </row>
    <row r="32" spans="1:9" ht="18" customHeight="1">
      <c r="A32" s="93" t="s">
        <v>82</v>
      </c>
      <c r="B32" s="93"/>
      <c r="C32" s="97" t="s">
        <v>85</v>
      </c>
      <c r="D32" s="97"/>
      <c r="E32" s="97"/>
      <c r="F32" s="97"/>
      <c r="G32" s="97"/>
      <c r="H32" s="97"/>
      <c r="I32" s="97"/>
    </row>
    <row r="33" spans="1:12" ht="18" customHeight="1">
      <c r="A33" s="93" t="s">
        <v>83</v>
      </c>
      <c r="B33" s="93"/>
      <c r="C33" s="97" t="s">
        <v>84</v>
      </c>
      <c r="D33" s="97"/>
      <c r="E33" s="97"/>
      <c r="F33" s="97"/>
      <c r="G33" s="97"/>
      <c r="H33" s="97"/>
      <c r="I33" s="97"/>
    </row>
    <row r="34" spans="1:12" ht="18" customHeight="1">
      <c r="A34" s="93"/>
      <c r="B34" s="93"/>
      <c r="C34" s="63"/>
      <c r="D34" s="63"/>
      <c r="E34" s="63"/>
      <c r="F34" s="63"/>
      <c r="G34" s="63"/>
      <c r="H34" s="63"/>
      <c r="I34" s="63"/>
    </row>
    <row r="35" spans="1:12" ht="18" customHeight="1">
      <c r="A35" s="93"/>
      <c r="B35" s="93"/>
      <c r="C35" s="63"/>
      <c r="D35" s="63"/>
      <c r="E35" s="63"/>
      <c r="F35" s="63"/>
      <c r="G35" s="63"/>
      <c r="H35" s="63"/>
      <c r="I35" s="63"/>
    </row>
    <row r="36" spans="1:12" ht="18" customHeight="1">
      <c r="A36" s="93"/>
      <c r="B36" s="93"/>
      <c r="C36" s="63"/>
      <c r="D36" s="63"/>
      <c r="E36" s="63"/>
      <c r="F36" s="63"/>
      <c r="G36" s="63"/>
      <c r="H36" s="63"/>
      <c r="I36" s="63"/>
    </row>
    <row r="37" spans="1:12" ht="18" customHeight="1">
      <c r="A37" s="93"/>
      <c r="B37" s="93"/>
      <c r="C37" s="63"/>
      <c r="D37" s="63"/>
      <c r="E37" s="63"/>
      <c r="F37" s="63"/>
      <c r="G37" s="63"/>
      <c r="H37" s="63"/>
      <c r="I37" s="63"/>
    </row>
    <row r="38" spans="1:12" ht="10" customHeight="1">
      <c r="A38" s="88"/>
      <c r="B38" s="88"/>
      <c r="C38" s="88"/>
      <c r="D38" s="88"/>
      <c r="E38" s="88"/>
      <c r="F38" s="88"/>
      <c r="G38" s="88"/>
      <c r="H38" s="88"/>
      <c r="I38" s="88"/>
    </row>
    <row r="39" spans="1:12" ht="18" customHeight="1" thickBot="1">
      <c r="A39" s="61" t="s">
        <v>9</v>
      </c>
      <c r="B39" s="61"/>
      <c r="C39" s="61"/>
      <c r="D39" s="61"/>
      <c r="E39" s="61"/>
      <c r="F39" s="61"/>
      <c r="G39" s="61"/>
      <c r="H39" s="61"/>
      <c r="I39" s="61"/>
    </row>
    <row r="40" spans="1:12" ht="5.15" customHeight="1" thickTop="1">
      <c r="A40" s="62"/>
      <c r="B40" s="62"/>
      <c r="C40" s="62"/>
      <c r="D40" s="62"/>
      <c r="E40" s="62"/>
      <c r="F40" s="62"/>
      <c r="G40" s="62"/>
      <c r="H40" s="62"/>
      <c r="I40" s="62"/>
    </row>
    <row r="41" spans="1:12" ht="18" customHeight="1">
      <c r="A41" s="5" t="s">
        <v>22</v>
      </c>
      <c r="B41" s="5" t="s">
        <v>10</v>
      </c>
      <c r="C41" s="5" t="s">
        <v>11</v>
      </c>
      <c r="D41" s="5" t="s">
        <v>21</v>
      </c>
      <c r="E41" s="5" t="s">
        <v>15</v>
      </c>
      <c r="F41" s="5" t="s">
        <v>12</v>
      </c>
      <c r="G41" s="11" t="s">
        <v>17</v>
      </c>
      <c r="H41" s="13" t="s">
        <v>18</v>
      </c>
      <c r="I41" s="12" t="s">
        <v>19</v>
      </c>
    </row>
    <row r="42" spans="1:12" ht="18" customHeight="1">
      <c r="A42" s="32" t="s">
        <v>61</v>
      </c>
      <c r="B42" s="32" t="s">
        <v>67</v>
      </c>
      <c r="C42" s="31" t="s">
        <v>54</v>
      </c>
      <c r="D42" s="31" t="s">
        <v>49</v>
      </c>
      <c r="E42" s="22" t="s">
        <v>68</v>
      </c>
      <c r="F42" s="8" t="s">
        <v>50</v>
      </c>
      <c r="G42" s="14">
        <v>43312</v>
      </c>
      <c r="H42" s="16" t="s">
        <v>25</v>
      </c>
      <c r="I42" s="15">
        <v>43483</v>
      </c>
      <c r="J42" s="20">
        <f>G42-1</f>
        <v>43311</v>
      </c>
      <c r="K42" s="19"/>
      <c r="L42" s="18"/>
    </row>
    <row r="43" spans="1:12" ht="18" customHeight="1">
      <c r="A43" s="32"/>
      <c r="B43" s="32"/>
      <c r="C43" s="32"/>
      <c r="D43" s="32"/>
      <c r="E43" s="23"/>
      <c r="F43" s="7"/>
      <c r="G43" s="37" t="str">
        <f>DATEDIF(J42,I42,"M") &amp; "M" &amp; DATEDIF(J42,I42,"MD") &amp; "D"</f>
        <v>5M19D</v>
      </c>
      <c r="H43" s="38"/>
      <c r="I43" s="39"/>
    </row>
    <row r="44" spans="1:12" ht="18" customHeight="1">
      <c r="A44" s="32" t="s">
        <v>64</v>
      </c>
      <c r="B44" s="32" t="s">
        <v>66</v>
      </c>
      <c r="C44" s="31" t="s">
        <v>53</v>
      </c>
      <c r="D44" s="31" t="s">
        <v>51</v>
      </c>
      <c r="E44" s="22">
        <v>9196</v>
      </c>
      <c r="F44" s="8" t="s">
        <v>50</v>
      </c>
      <c r="G44" s="14">
        <v>43496</v>
      </c>
      <c r="H44" s="16" t="s">
        <v>20</v>
      </c>
      <c r="I44" s="15">
        <v>43646</v>
      </c>
      <c r="J44" s="20">
        <f t="shared" ref="J44" si="0">G44-1</f>
        <v>43495</v>
      </c>
    </row>
    <row r="45" spans="1:12" ht="18" customHeight="1">
      <c r="A45" s="32"/>
      <c r="B45" s="32"/>
      <c r="C45" s="32"/>
      <c r="D45" s="32"/>
      <c r="E45" s="23"/>
      <c r="F45" s="7"/>
      <c r="G45" s="37" t="str">
        <f>DATEDIF(J44,I44,"M") &amp; "M" &amp; DATEDIF(J44,I44,"MD") &amp; "D"</f>
        <v>5M0D</v>
      </c>
      <c r="H45" s="38"/>
      <c r="I45" s="39"/>
    </row>
    <row r="46" spans="1:12" ht="18" customHeight="1">
      <c r="A46" s="32" t="s">
        <v>65</v>
      </c>
      <c r="B46" s="32" t="s">
        <v>66</v>
      </c>
      <c r="C46" s="31" t="s">
        <v>53</v>
      </c>
      <c r="D46" s="31" t="s">
        <v>51</v>
      </c>
      <c r="E46" s="22" t="s">
        <v>70</v>
      </c>
      <c r="F46" s="8" t="s">
        <v>50</v>
      </c>
      <c r="G46" s="14">
        <v>43656</v>
      </c>
      <c r="H46" s="16" t="s">
        <v>20</v>
      </c>
      <c r="I46" s="15">
        <v>43699</v>
      </c>
      <c r="J46" s="20">
        <f t="shared" ref="J46" si="1">G46-1</f>
        <v>43655</v>
      </c>
    </row>
    <row r="47" spans="1:12" ht="18" customHeight="1">
      <c r="A47" s="32"/>
      <c r="B47" s="32"/>
      <c r="C47" s="32"/>
      <c r="D47" s="32"/>
      <c r="E47" s="23"/>
      <c r="F47" s="7"/>
      <c r="G47" s="37" t="str">
        <f>DATEDIF(J46,I46,"M") &amp; "M" &amp; DATEDIF(J46,I46,"MD") &amp; "D"</f>
        <v>1M13D</v>
      </c>
      <c r="H47" s="38"/>
      <c r="I47" s="39"/>
    </row>
    <row r="48" spans="1:12" ht="18" customHeight="1">
      <c r="A48" s="32" t="s">
        <v>61</v>
      </c>
      <c r="B48" s="32" t="s">
        <v>67</v>
      </c>
      <c r="C48" s="31" t="s">
        <v>54</v>
      </c>
      <c r="D48" s="31" t="s">
        <v>49</v>
      </c>
      <c r="E48" s="22" t="s">
        <v>68</v>
      </c>
      <c r="F48" s="8" t="s">
        <v>52</v>
      </c>
      <c r="G48" s="14">
        <v>43976</v>
      </c>
      <c r="H48" s="16" t="s">
        <v>20</v>
      </c>
      <c r="I48" s="15">
        <v>44146</v>
      </c>
      <c r="J48" s="20">
        <f t="shared" ref="J48" si="2">G48-1</f>
        <v>43975</v>
      </c>
    </row>
    <row r="49" spans="1:10" ht="18" customHeight="1">
      <c r="A49" s="32"/>
      <c r="B49" s="32"/>
      <c r="C49" s="32"/>
      <c r="D49" s="32"/>
      <c r="E49" s="23"/>
      <c r="F49" s="7" t="s">
        <v>63</v>
      </c>
      <c r="G49" s="37" t="str">
        <f>DATEDIF(J48,I48,"M") &amp; "M" &amp; DATEDIF(J48,I48,"MD") &amp; "D"</f>
        <v>5M18D</v>
      </c>
      <c r="H49" s="38"/>
      <c r="I49" s="39"/>
    </row>
    <row r="50" spans="1:10" ht="18" customHeight="1">
      <c r="A50" s="32" t="s">
        <v>62</v>
      </c>
      <c r="B50" s="32" t="s">
        <v>66</v>
      </c>
      <c r="C50" s="31" t="s">
        <v>54</v>
      </c>
      <c r="D50" s="31" t="s">
        <v>49</v>
      </c>
      <c r="E50" s="22" t="s">
        <v>69</v>
      </c>
      <c r="F50" s="8" t="s">
        <v>52</v>
      </c>
      <c r="G50" s="14">
        <v>44178</v>
      </c>
      <c r="H50" s="16" t="s">
        <v>24</v>
      </c>
      <c r="I50" s="15">
        <v>44319</v>
      </c>
      <c r="J50" s="20">
        <f t="shared" ref="J50:J86" si="3">G50-1</f>
        <v>44177</v>
      </c>
    </row>
    <row r="51" spans="1:10" ht="18" customHeight="1">
      <c r="A51" s="32"/>
      <c r="B51" s="32"/>
      <c r="C51" s="32"/>
      <c r="D51" s="32"/>
      <c r="E51" s="23"/>
      <c r="F51" s="7" t="s">
        <v>63</v>
      </c>
      <c r="G51" s="37" t="str">
        <f>DATEDIF(J50,I50,"M") &amp; "M" &amp; DATEDIF(J50,I50,"MD") &amp; "D"</f>
        <v>4M21D</v>
      </c>
      <c r="H51" s="38"/>
      <c r="I51" s="39"/>
      <c r="J51" s="20"/>
    </row>
    <row r="52" spans="1:10" ht="18" customHeight="1">
      <c r="A52" s="32"/>
      <c r="B52" s="32"/>
      <c r="C52" s="31"/>
      <c r="D52" s="31"/>
      <c r="E52" s="22"/>
      <c r="F52" s="8"/>
      <c r="G52" s="14"/>
      <c r="H52" s="16" t="s">
        <v>20</v>
      </c>
      <c r="I52" s="15"/>
      <c r="J52" s="20">
        <f t="shared" si="3"/>
        <v>-1</v>
      </c>
    </row>
    <row r="53" spans="1:10" ht="18" customHeight="1">
      <c r="A53" s="32"/>
      <c r="B53" s="32"/>
      <c r="C53" s="32"/>
      <c r="D53" s="32"/>
      <c r="E53" s="23"/>
      <c r="F53" s="7"/>
      <c r="G53" s="37" t="e">
        <f>DATEDIF(J52,I52,"M") &amp; "M" &amp; DATEDIF(J52,I52,"MD") &amp; "D"</f>
        <v>#NUM!</v>
      </c>
      <c r="H53" s="38"/>
      <c r="I53" s="39"/>
      <c r="J53" s="20"/>
    </row>
    <row r="54" spans="1:10" ht="18" customHeight="1">
      <c r="A54" s="32"/>
      <c r="B54" s="32"/>
      <c r="C54" s="31"/>
      <c r="D54" s="31"/>
      <c r="E54" s="22"/>
      <c r="F54" s="8"/>
      <c r="G54" s="14"/>
      <c r="H54" s="16" t="s">
        <v>20</v>
      </c>
      <c r="I54" s="15"/>
      <c r="J54" s="20">
        <f t="shared" si="3"/>
        <v>-1</v>
      </c>
    </row>
    <row r="55" spans="1:10" ht="18" customHeight="1">
      <c r="A55" s="32"/>
      <c r="B55" s="32"/>
      <c r="C55" s="32"/>
      <c r="D55" s="32"/>
      <c r="E55" s="23"/>
      <c r="F55" s="7"/>
      <c r="G55" s="37" t="e">
        <f>DATEDIF(J54,I54,"M") &amp; "M" &amp; DATEDIF(J54,I54,"MD") &amp; "D"</f>
        <v>#NUM!</v>
      </c>
      <c r="H55" s="38"/>
      <c r="I55" s="39"/>
      <c r="J55" s="20"/>
    </row>
    <row r="56" spans="1:10" ht="18" customHeight="1">
      <c r="A56" s="32"/>
      <c r="B56" s="32"/>
      <c r="C56" s="31"/>
      <c r="D56" s="31"/>
      <c r="E56" s="22"/>
      <c r="F56" s="8"/>
      <c r="G56" s="14"/>
      <c r="H56" s="16" t="s">
        <v>20</v>
      </c>
      <c r="I56" s="15"/>
      <c r="J56" s="20">
        <f t="shared" si="3"/>
        <v>-1</v>
      </c>
    </row>
    <row r="57" spans="1:10" ht="18" customHeight="1">
      <c r="A57" s="32"/>
      <c r="B57" s="32"/>
      <c r="C57" s="32"/>
      <c r="D57" s="32"/>
      <c r="E57" s="23"/>
      <c r="F57" s="7"/>
      <c r="G57" s="37" t="e">
        <f>DATEDIF(J56,I56,"M") &amp; "M" &amp; DATEDIF(J56,I56,"MD") &amp; "D"</f>
        <v>#NUM!</v>
      </c>
      <c r="H57" s="38"/>
      <c r="I57" s="39"/>
      <c r="J57" s="20"/>
    </row>
    <row r="58" spans="1:10" ht="18" customHeight="1">
      <c r="A58" s="32"/>
      <c r="B58" s="32"/>
      <c r="C58" s="31"/>
      <c r="D58" s="31"/>
      <c r="E58" s="22"/>
      <c r="F58" s="8"/>
      <c r="G58" s="14"/>
      <c r="H58" s="16" t="s">
        <v>18</v>
      </c>
      <c r="I58" s="15"/>
      <c r="J58" s="20">
        <f t="shared" si="3"/>
        <v>-1</v>
      </c>
    </row>
    <row r="59" spans="1:10" ht="18" customHeight="1">
      <c r="A59" s="32"/>
      <c r="B59" s="32"/>
      <c r="C59" s="32"/>
      <c r="D59" s="32"/>
      <c r="E59" s="23"/>
      <c r="F59" s="7"/>
      <c r="G59" s="37" t="e">
        <f>DATEDIF(J58,I58,"M") &amp; "M" &amp; DATEDIF(J58,I58,"MD") &amp; "D"</f>
        <v>#NUM!</v>
      </c>
      <c r="H59" s="38"/>
      <c r="I59" s="39"/>
      <c r="J59" s="20"/>
    </row>
    <row r="60" spans="1:10" ht="18" customHeight="1">
      <c r="A60" s="32"/>
      <c r="B60" s="32"/>
      <c r="C60" s="31"/>
      <c r="D60" s="31"/>
      <c r="E60" s="22"/>
      <c r="F60" s="8"/>
      <c r="G60" s="14"/>
      <c r="H60" s="16" t="s">
        <v>20</v>
      </c>
      <c r="I60" s="15"/>
      <c r="J60" s="20">
        <f t="shared" si="3"/>
        <v>-1</v>
      </c>
    </row>
    <row r="61" spans="1:10" ht="18" customHeight="1">
      <c r="A61" s="32"/>
      <c r="B61" s="32"/>
      <c r="C61" s="32"/>
      <c r="D61" s="32"/>
      <c r="E61" s="23"/>
      <c r="F61" s="7"/>
      <c r="G61" s="37" t="e">
        <f>DATEDIF(J60,I60,"M") &amp; "M" &amp; DATEDIF(J60,I60,"MD") &amp; "D"</f>
        <v>#NUM!</v>
      </c>
      <c r="H61" s="38"/>
      <c r="I61" s="39"/>
      <c r="J61" s="20"/>
    </row>
    <row r="62" spans="1:10" ht="18" customHeight="1">
      <c r="A62" s="32"/>
      <c r="B62" s="32"/>
      <c r="C62" s="31"/>
      <c r="D62" s="31"/>
      <c r="E62" s="22"/>
      <c r="F62" s="8"/>
      <c r="G62" s="14"/>
      <c r="H62" s="16" t="s">
        <v>20</v>
      </c>
      <c r="I62" s="15"/>
      <c r="J62" s="20">
        <f t="shared" si="3"/>
        <v>-1</v>
      </c>
    </row>
    <row r="63" spans="1:10" ht="18" customHeight="1">
      <c r="A63" s="32"/>
      <c r="B63" s="32"/>
      <c r="C63" s="32"/>
      <c r="D63" s="32"/>
      <c r="E63" s="23"/>
      <c r="F63" s="7"/>
      <c r="G63" s="37" t="e">
        <f>DATEDIF(J62,I62,"M") &amp; "M" &amp; DATEDIF(J62,I62,"MD") &amp; "D"</f>
        <v>#NUM!</v>
      </c>
      <c r="H63" s="38"/>
      <c r="I63" s="39"/>
      <c r="J63" s="20"/>
    </row>
    <row r="64" spans="1:10" ht="18" customHeight="1">
      <c r="A64" s="35"/>
      <c r="B64" s="35"/>
      <c r="C64" s="33"/>
      <c r="D64" s="31"/>
      <c r="E64" s="22"/>
      <c r="F64" s="8"/>
      <c r="G64" s="14"/>
      <c r="H64" s="16" t="s">
        <v>20</v>
      </c>
      <c r="I64" s="15"/>
      <c r="J64" s="20">
        <f t="shared" si="3"/>
        <v>-1</v>
      </c>
    </row>
    <row r="65" spans="1:10" ht="18" customHeight="1">
      <c r="A65" s="36"/>
      <c r="B65" s="36"/>
      <c r="C65" s="34"/>
      <c r="D65" s="32"/>
      <c r="E65" s="23"/>
      <c r="F65" s="7"/>
      <c r="G65" s="37" t="e">
        <f>DATEDIF(J64,I64,"M") &amp; "M" &amp; DATEDIF(J64,I64,"MD") &amp; "D"</f>
        <v>#NUM!</v>
      </c>
      <c r="H65" s="38"/>
      <c r="I65" s="39"/>
      <c r="J65" s="20"/>
    </row>
    <row r="66" spans="1:10" ht="18" customHeight="1">
      <c r="A66" s="35"/>
      <c r="B66" s="35"/>
      <c r="C66" s="33"/>
      <c r="D66" s="31"/>
      <c r="E66" s="22"/>
      <c r="F66" s="8"/>
      <c r="G66" s="14"/>
      <c r="H66" s="16" t="s">
        <v>20</v>
      </c>
      <c r="I66" s="15"/>
      <c r="J66" s="20">
        <f t="shared" si="3"/>
        <v>-1</v>
      </c>
    </row>
    <row r="67" spans="1:10" ht="18" customHeight="1">
      <c r="A67" s="36"/>
      <c r="B67" s="36"/>
      <c r="C67" s="34"/>
      <c r="D67" s="32"/>
      <c r="E67" s="23"/>
      <c r="F67" s="7"/>
      <c r="G67" s="37" t="e">
        <f>DATEDIF(J66,I66,"M") &amp; "M" &amp; DATEDIF(J66,I66,"MD") &amp; "D"</f>
        <v>#NUM!</v>
      </c>
      <c r="H67" s="38"/>
      <c r="I67" s="39"/>
      <c r="J67" s="20"/>
    </row>
    <row r="68" spans="1:10" ht="18" customHeight="1">
      <c r="A68" s="35"/>
      <c r="B68" s="35"/>
      <c r="C68" s="33"/>
      <c r="D68" s="31"/>
      <c r="E68" s="22"/>
      <c r="F68" s="8"/>
      <c r="G68" s="14"/>
      <c r="H68" s="16" t="s">
        <v>20</v>
      </c>
      <c r="I68" s="15"/>
      <c r="J68" s="20">
        <f t="shared" si="3"/>
        <v>-1</v>
      </c>
    </row>
    <row r="69" spans="1:10" ht="18" customHeight="1">
      <c r="A69" s="36"/>
      <c r="B69" s="36"/>
      <c r="C69" s="34"/>
      <c r="D69" s="32"/>
      <c r="E69" s="23"/>
      <c r="F69" s="7"/>
      <c r="G69" s="37" t="e">
        <f>DATEDIF(J68,I68,"M") &amp; "M" &amp; DATEDIF(J68,I68,"MD") &amp; "D"</f>
        <v>#NUM!</v>
      </c>
      <c r="H69" s="38"/>
      <c r="I69" s="39"/>
      <c r="J69" s="20"/>
    </row>
    <row r="70" spans="1:10" ht="18" customHeight="1">
      <c r="A70" s="32"/>
      <c r="B70" s="32"/>
      <c r="C70" s="31"/>
      <c r="D70" s="31"/>
      <c r="E70" s="22"/>
      <c r="F70" s="8"/>
      <c r="G70" s="14"/>
      <c r="H70" s="16" t="s">
        <v>20</v>
      </c>
      <c r="I70" s="15"/>
      <c r="J70" s="20">
        <f t="shared" si="3"/>
        <v>-1</v>
      </c>
    </row>
    <row r="71" spans="1:10" ht="18" customHeight="1">
      <c r="A71" s="32"/>
      <c r="B71" s="32"/>
      <c r="C71" s="32"/>
      <c r="D71" s="32"/>
      <c r="E71" s="23"/>
      <c r="F71" s="7"/>
      <c r="G71" s="37" t="e">
        <f>DATEDIF(J70,I70,"M") &amp; "M" &amp; DATEDIF(J70,I70,"MD") &amp; "D"</f>
        <v>#NUM!</v>
      </c>
      <c r="H71" s="38"/>
      <c r="I71" s="39"/>
      <c r="J71" s="20"/>
    </row>
    <row r="72" spans="1:10" ht="18" customHeight="1">
      <c r="A72" s="32"/>
      <c r="B72" s="32"/>
      <c r="C72" s="31"/>
      <c r="D72" s="31"/>
      <c r="E72" s="22"/>
      <c r="F72" s="8"/>
      <c r="G72" s="14"/>
      <c r="H72" s="16" t="s">
        <v>20</v>
      </c>
      <c r="I72" s="15"/>
      <c r="J72" s="20">
        <f t="shared" si="3"/>
        <v>-1</v>
      </c>
    </row>
    <row r="73" spans="1:10" ht="18" customHeight="1">
      <c r="A73" s="32"/>
      <c r="B73" s="32"/>
      <c r="C73" s="32"/>
      <c r="D73" s="32"/>
      <c r="E73" s="23"/>
      <c r="F73" s="7"/>
      <c r="G73" s="37" t="e">
        <f>DATEDIF(J72,I72,"M") &amp; "M" &amp; DATEDIF(J72,I72,"MD") &amp; "D"</f>
        <v>#NUM!</v>
      </c>
      <c r="H73" s="38"/>
      <c r="I73" s="39"/>
      <c r="J73" s="20"/>
    </row>
    <row r="74" spans="1:10" ht="18" customHeight="1">
      <c r="A74" s="35"/>
      <c r="B74" s="35"/>
      <c r="C74" s="33"/>
      <c r="D74" s="31"/>
      <c r="E74" s="22"/>
      <c r="F74" s="8"/>
      <c r="G74" s="14"/>
      <c r="H74" s="16" t="s">
        <v>20</v>
      </c>
      <c r="I74" s="15"/>
      <c r="J74" s="20">
        <f t="shared" si="3"/>
        <v>-1</v>
      </c>
    </row>
    <row r="75" spans="1:10" ht="18" customHeight="1">
      <c r="A75" s="36"/>
      <c r="B75" s="36"/>
      <c r="C75" s="34"/>
      <c r="D75" s="32"/>
      <c r="E75" s="23"/>
      <c r="F75" s="7"/>
      <c r="G75" s="37" t="e">
        <f>DATEDIF(J74,I74,"M") &amp; "M" &amp; DATEDIF(J74,I74,"MD") &amp; "D"</f>
        <v>#NUM!</v>
      </c>
      <c r="H75" s="38"/>
      <c r="I75" s="39"/>
      <c r="J75" s="20"/>
    </row>
    <row r="76" spans="1:10" ht="18" customHeight="1">
      <c r="A76" s="35"/>
      <c r="B76" s="35"/>
      <c r="C76" s="33"/>
      <c r="D76" s="31"/>
      <c r="E76" s="22"/>
      <c r="F76" s="8"/>
      <c r="G76" s="14"/>
      <c r="H76" s="16" t="s">
        <v>20</v>
      </c>
      <c r="I76" s="15"/>
      <c r="J76" s="20">
        <f t="shared" si="3"/>
        <v>-1</v>
      </c>
    </row>
    <row r="77" spans="1:10" ht="18" customHeight="1">
      <c r="A77" s="36"/>
      <c r="B77" s="36"/>
      <c r="C77" s="34"/>
      <c r="D77" s="32"/>
      <c r="E77" s="23"/>
      <c r="F77" s="7"/>
      <c r="G77" s="37" t="e">
        <f>DATEDIF(J76,I76,"M") &amp; "M" &amp; DATEDIF(J76,I76,"MD") &amp; "D"</f>
        <v>#NUM!</v>
      </c>
      <c r="H77" s="38"/>
      <c r="I77" s="39"/>
      <c r="J77" s="20"/>
    </row>
    <row r="78" spans="1:10" ht="18" customHeight="1">
      <c r="A78" s="35"/>
      <c r="B78" s="35"/>
      <c r="C78" s="33"/>
      <c r="D78" s="31"/>
      <c r="E78" s="22"/>
      <c r="F78" s="8"/>
      <c r="G78" s="14"/>
      <c r="H78" s="16" t="s">
        <v>20</v>
      </c>
      <c r="I78" s="15"/>
      <c r="J78" s="20">
        <f t="shared" si="3"/>
        <v>-1</v>
      </c>
    </row>
    <row r="79" spans="1:10" ht="18" customHeight="1">
      <c r="A79" s="36"/>
      <c r="B79" s="36"/>
      <c r="C79" s="34"/>
      <c r="D79" s="32"/>
      <c r="E79" s="23"/>
      <c r="F79" s="7"/>
      <c r="G79" s="37" t="e">
        <f>DATEDIF(J78,I78,"M") &amp; "M" &amp; DATEDIF(J78,I78,"MD") &amp; "D"</f>
        <v>#NUM!</v>
      </c>
      <c r="H79" s="38"/>
      <c r="I79" s="39"/>
      <c r="J79" s="20"/>
    </row>
    <row r="80" spans="1:10" ht="18" customHeight="1">
      <c r="A80" s="35"/>
      <c r="B80" s="35"/>
      <c r="C80" s="33"/>
      <c r="D80" s="31"/>
      <c r="E80" s="22"/>
      <c r="F80" s="8"/>
      <c r="G80" s="14"/>
      <c r="H80" s="16" t="s">
        <v>20</v>
      </c>
      <c r="I80" s="15"/>
      <c r="J80" s="20">
        <f t="shared" si="3"/>
        <v>-1</v>
      </c>
    </row>
    <row r="81" spans="1:10" ht="18" customHeight="1">
      <c r="A81" s="36"/>
      <c r="B81" s="36"/>
      <c r="C81" s="34"/>
      <c r="D81" s="32"/>
      <c r="E81" s="23"/>
      <c r="F81" s="7"/>
      <c r="G81" s="37" t="e">
        <f>DATEDIF(J80,I80,"M") &amp; "M" &amp; DATEDIF(J80,I80,"MD") &amp; "D"</f>
        <v>#NUM!</v>
      </c>
      <c r="H81" s="38"/>
      <c r="I81" s="39"/>
      <c r="J81" s="20"/>
    </row>
    <row r="82" spans="1:10" ht="18" customHeight="1">
      <c r="A82" s="35"/>
      <c r="B82" s="35"/>
      <c r="C82" s="33"/>
      <c r="D82" s="31"/>
      <c r="E82" s="22"/>
      <c r="F82" s="8"/>
      <c r="G82" s="14"/>
      <c r="H82" s="16" t="s">
        <v>20</v>
      </c>
      <c r="I82" s="15"/>
      <c r="J82" s="20">
        <f t="shared" si="3"/>
        <v>-1</v>
      </c>
    </row>
    <row r="83" spans="1:10" ht="18" customHeight="1">
      <c r="A83" s="36"/>
      <c r="B83" s="36"/>
      <c r="C83" s="34"/>
      <c r="D83" s="32"/>
      <c r="E83" s="23"/>
      <c r="F83" s="7"/>
      <c r="G83" s="37" t="e">
        <f>DATEDIF(J82,I82,"M") &amp; "M" &amp; DATEDIF(J82,I82,"MD") &amp; "D"</f>
        <v>#NUM!</v>
      </c>
      <c r="H83" s="38"/>
      <c r="I83" s="39"/>
      <c r="J83" s="20"/>
    </row>
    <row r="84" spans="1:10" ht="18" customHeight="1">
      <c r="A84" s="35"/>
      <c r="B84" s="35"/>
      <c r="C84" s="33"/>
      <c r="D84" s="31"/>
      <c r="E84" s="22"/>
      <c r="F84" s="8"/>
      <c r="G84" s="14"/>
      <c r="H84" s="16" t="s">
        <v>20</v>
      </c>
      <c r="I84" s="15"/>
      <c r="J84" s="20">
        <f t="shared" si="3"/>
        <v>-1</v>
      </c>
    </row>
    <row r="85" spans="1:10" ht="18" customHeight="1">
      <c r="A85" s="36"/>
      <c r="B85" s="36"/>
      <c r="C85" s="34"/>
      <c r="D85" s="32"/>
      <c r="E85" s="23"/>
      <c r="F85" s="7"/>
      <c r="G85" s="37" t="e">
        <f>DATEDIF(J84,I84,"M") &amp; "M" &amp; DATEDIF(J84,I84,"MD") &amp; "D"</f>
        <v>#NUM!</v>
      </c>
      <c r="H85" s="38"/>
      <c r="I85" s="39"/>
      <c r="J85" s="20"/>
    </row>
    <row r="86" spans="1:10" ht="18" customHeight="1">
      <c r="A86" s="32"/>
      <c r="B86" s="32"/>
      <c r="C86" s="31"/>
      <c r="D86" s="31"/>
      <c r="E86" s="22"/>
      <c r="F86" s="8"/>
      <c r="G86" s="14"/>
      <c r="H86" s="16" t="s">
        <v>20</v>
      </c>
      <c r="I86" s="15"/>
      <c r="J86" s="20">
        <f t="shared" si="3"/>
        <v>-1</v>
      </c>
    </row>
    <row r="87" spans="1:10" ht="18" customHeight="1">
      <c r="A87" s="32"/>
      <c r="B87" s="32"/>
      <c r="C87" s="32"/>
      <c r="D87" s="32"/>
      <c r="E87" s="23"/>
      <c r="F87" s="7"/>
      <c r="G87" s="37" t="e">
        <f>DATEDIF(J86,I86,"M") &amp; "M" &amp; DATEDIF(J86,I86,"MD") &amp; "D"</f>
        <v>#NUM!</v>
      </c>
      <c r="H87" s="38"/>
      <c r="I87" s="39"/>
      <c r="J87" s="20"/>
    </row>
    <row r="88" spans="1:10" ht="18" customHeight="1">
      <c r="A88" s="32"/>
      <c r="B88" s="32"/>
      <c r="C88" s="31"/>
      <c r="D88" s="31"/>
      <c r="E88" s="22"/>
      <c r="F88" s="8"/>
      <c r="G88" s="14"/>
      <c r="H88" s="16" t="s">
        <v>20</v>
      </c>
      <c r="I88" s="15"/>
      <c r="J88" s="20">
        <f>G88-1</f>
        <v>-1</v>
      </c>
    </row>
    <row r="89" spans="1:10" ht="18" customHeight="1">
      <c r="A89" s="32"/>
      <c r="B89" s="32"/>
      <c r="C89" s="32"/>
      <c r="D89" s="32"/>
      <c r="E89" s="23"/>
      <c r="F89" s="7"/>
      <c r="G89" s="37" t="e">
        <f>DATEDIF(J88,I88,"M") &amp; "M" &amp; DATEDIF(J88,I88,"MD") &amp; "D"</f>
        <v>#NUM!</v>
      </c>
      <c r="H89" s="38"/>
      <c r="I89" s="39"/>
      <c r="J89" s="20"/>
    </row>
    <row r="90" spans="1:10" ht="18" customHeight="1">
      <c r="A90" s="32"/>
      <c r="B90" s="32"/>
      <c r="C90" s="31"/>
      <c r="D90" s="31"/>
      <c r="E90" s="22"/>
      <c r="F90" s="8"/>
      <c r="G90" s="14"/>
      <c r="H90" s="16" t="s">
        <v>20</v>
      </c>
      <c r="I90" s="15"/>
      <c r="J90" s="20">
        <f>G90-1</f>
        <v>-1</v>
      </c>
    </row>
    <row r="91" spans="1:10" ht="18" customHeight="1" thickBot="1">
      <c r="A91" s="32"/>
      <c r="B91" s="32"/>
      <c r="C91" s="32"/>
      <c r="D91" s="32"/>
      <c r="E91" s="23"/>
      <c r="F91" s="7"/>
      <c r="G91" s="37" t="e">
        <f>DATEDIF(J90,I90,"M") &amp; "M" &amp; DATEDIF(J90,I90,"MD") &amp; "D"</f>
        <v>#NUM!</v>
      </c>
      <c r="H91" s="38"/>
      <c r="I91" s="39"/>
      <c r="J91" s="20"/>
    </row>
    <row r="92" spans="1:10" ht="18" customHeight="1" thickTop="1">
      <c r="A92" s="64" t="s">
        <v>28</v>
      </c>
      <c r="B92" s="75"/>
      <c r="C92" s="74" t="s">
        <v>73</v>
      </c>
      <c r="D92" s="65"/>
      <c r="E92" s="64" t="s">
        <v>46</v>
      </c>
      <c r="F92" s="65"/>
      <c r="G92" s="68" t="s">
        <v>75</v>
      </c>
      <c r="H92" s="69"/>
      <c r="I92" s="70"/>
      <c r="J92" s="20"/>
    </row>
    <row r="93" spans="1:10" ht="18" customHeight="1">
      <c r="A93" s="76"/>
      <c r="B93" s="77"/>
      <c r="C93" s="66"/>
      <c r="D93" s="67"/>
      <c r="E93" s="66"/>
      <c r="F93" s="67"/>
      <c r="G93" s="71"/>
      <c r="H93" s="72"/>
      <c r="I93" s="73"/>
      <c r="J93" s="20"/>
    </row>
    <row r="94" spans="1:10" ht="18" customHeight="1">
      <c r="A94" s="78" t="s">
        <v>32</v>
      </c>
      <c r="B94" s="79"/>
      <c r="C94" s="42" t="s">
        <v>74</v>
      </c>
      <c r="D94" s="43"/>
      <c r="E94" s="78" t="s">
        <v>33</v>
      </c>
      <c r="F94" s="79"/>
      <c r="G94" s="46" t="s">
        <v>29</v>
      </c>
      <c r="H94" s="47"/>
      <c r="I94" s="48"/>
      <c r="J94" s="20"/>
    </row>
    <row r="95" spans="1:10" ht="18" customHeight="1">
      <c r="A95" s="44" t="s">
        <v>30</v>
      </c>
      <c r="B95" s="45"/>
      <c r="C95" s="44"/>
      <c r="D95" s="45"/>
      <c r="E95" s="44" t="s">
        <v>30</v>
      </c>
      <c r="F95" s="45"/>
      <c r="G95" s="49"/>
      <c r="H95" s="50"/>
      <c r="I95" s="51"/>
      <c r="J95" s="20"/>
    </row>
    <row r="96" spans="1:10" ht="18" customHeight="1">
      <c r="A96" s="40"/>
      <c r="B96" s="41"/>
      <c r="C96" s="42" t="s">
        <v>29</v>
      </c>
      <c r="D96" s="43"/>
      <c r="E96" s="40"/>
      <c r="F96" s="41"/>
      <c r="G96" s="46" t="s">
        <v>29</v>
      </c>
      <c r="H96" s="47"/>
      <c r="I96" s="48"/>
      <c r="J96" s="20"/>
    </row>
    <row r="97" spans="1:10" ht="18" customHeight="1">
      <c r="A97" s="52" t="s">
        <v>31</v>
      </c>
      <c r="B97" s="53"/>
      <c r="C97" s="44"/>
      <c r="D97" s="45"/>
      <c r="E97" s="52" t="s">
        <v>31</v>
      </c>
      <c r="F97" s="53"/>
      <c r="G97" s="49"/>
      <c r="H97" s="50"/>
      <c r="I97" s="51"/>
      <c r="J97" s="20"/>
    </row>
    <row r="98" spans="1:10" ht="18" customHeight="1">
      <c r="A98" s="40"/>
      <c r="B98" s="41"/>
      <c r="C98" s="42" t="s">
        <v>29</v>
      </c>
      <c r="D98" s="43"/>
      <c r="E98" s="40"/>
      <c r="F98" s="41"/>
      <c r="G98" s="46" t="s">
        <v>29</v>
      </c>
      <c r="H98" s="47"/>
      <c r="I98" s="48"/>
      <c r="J98" s="20"/>
    </row>
    <row r="99" spans="1:10" ht="18" customHeight="1">
      <c r="A99" s="52" t="s">
        <v>31</v>
      </c>
      <c r="B99" s="53"/>
      <c r="C99" s="44"/>
      <c r="D99" s="45"/>
      <c r="E99" s="52" t="s">
        <v>31</v>
      </c>
      <c r="F99" s="53"/>
      <c r="G99" s="49"/>
      <c r="H99" s="50"/>
      <c r="I99" s="51"/>
      <c r="J99" s="20"/>
    </row>
    <row r="100" spans="1:10" ht="18" customHeight="1">
      <c r="A100" s="28"/>
      <c r="B100" s="28"/>
      <c r="C100" s="29"/>
      <c r="D100" s="29"/>
      <c r="E100" s="28"/>
      <c r="F100" s="28"/>
      <c r="G100" s="27"/>
      <c r="H100" s="27"/>
      <c r="I100" s="27"/>
      <c r="J100" s="20"/>
    </row>
    <row r="101" spans="1:10" ht="18" customHeight="1">
      <c r="A101" s="93" t="s">
        <v>26</v>
      </c>
      <c r="B101" s="93"/>
      <c r="C101" s="93"/>
      <c r="D101" s="93"/>
      <c r="E101" s="93"/>
      <c r="F101" s="93"/>
      <c r="G101" s="93"/>
      <c r="H101" s="93"/>
      <c r="I101" s="93"/>
      <c r="J101" s="20"/>
    </row>
    <row r="102" spans="1:10" ht="18" customHeight="1">
      <c r="A102" s="100" t="s">
        <v>48</v>
      </c>
      <c r="B102" s="100"/>
      <c r="C102" s="100"/>
      <c r="D102" s="100"/>
      <c r="E102" s="100"/>
      <c r="F102" s="100"/>
      <c r="G102" s="100"/>
      <c r="H102" s="100"/>
      <c r="I102" s="100"/>
      <c r="J102" s="20"/>
    </row>
    <row r="103" spans="1:10" ht="18" customHeight="1">
      <c r="A103" s="28"/>
      <c r="B103" s="28"/>
      <c r="C103" s="29"/>
      <c r="D103" s="29"/>
      <c r="E103" s="28"/>
      <c r="F103" s="28"/>
      <c r="G103" s="27"/>
      <c r="H103" s="27"/>
      <c r="I103" s="27"/>
      <c r="J103" s="20"/>
    </row>
    <row r="104" spans="1:10" ht="18" customHeight="1">
      <c r="A104" s="28"/>
      <c r="B104" s="28"/>
      <c r="C104" s="29"/>
      <c r="D104" s="29"/>
      <c r="E104" s="28"/>
      <c r="F104" s="28"/>
      <c r="G104" s="27"/>
      <c r="H104" s="27"/>
      <c r="I104" s="27"/>
      <c r="J104" s="20"/>
    </row>
    <row r="105" spans="1:10" ht="18" customHeight="1">
      <c r="A105" s="28"/>
      <c r="B105" s="28"/>
      <c r="C105" s="29"/>
      <c r="D105" s="29"/>
      <c r="E105" s="28"/>
      <c r="F105" s="28"/>
      <c r="G105" s="27"/>
      <c r="H105" s="27"/>
      <c r="I105" s="27"/>
      <c r="J105" s="20"/>
    </row>
    <row r="106" spans="1:10" ht="18" customHeight="1">
      <c r="A106" s="28"/>
      <c r="B106" s="28"/>
      <c r="C106" s="29"/>
      <c r="D106" s="29"/>
      <c r="E106" s="28"/>
      <c r="F106" s="28"/>
      <c r="G106" s="27"/>
      <c r="H106" s="27"/>
      <c r="I106" s="27"/>
      <c r="J106" s="20"/>
    </row>
    <row r="107" spans="1:10" ht="18" customHeight="1">
      <c r="A107" s="28"/>
      <c r="B107" s="28"/>
      <c r="C107" s="29"/>
      <c r="D107" s="29"/>
      <c r="E107" s="28"/>
      <c r="F107" s="28"/>
      <c r="G107" s="27"/>
      <c r="H107" s="27"/>
      <c r="I107" s="27"/>
      <c r="J107" s="20"/>
    </row>
    <row r="108" spans="1:10" ht="18" customHeight="1">
      <c r="A108" s="28"/>
      <c r="B108" s="28"/>
      <c r="C108" s="29"/>
      <c r="D108" s="29"/>
      <c r="E108" s="28"/>
      <c r="F108" s="28"/>
      <c r="G108" s="27"/>
      <c r="H108" s="27"/>
      <c r="I108" s="27"/>
      <c r="J108" s="20"/>
    </row>
    <row r="109" spans="1:10" ht="18" customHeight="1">
      <c r="A109" s="28"/>
      <c r="B109" s="28"/>
      <c r="C109" s="29"/>
      <c r="D109" s="29"/>
      <c r="E109" s="28"/>
      <c r="F109" s="28"/>
      <c r="G109" s="27"/>
      <c r="H109" s="27"/>
      <c r="I109" s="27"/>
      <c r="J109" s="20"/>
    </row>
    <row r="110" spans="1:10" ht="18" customHeight="1">
      <c r="A110" s="28"/>
      <c r="B110" s="28"/>
      <c r="C110" s="29"/>
      <c r="D110" s="29"/>
      <c r="E110" s="28"/>
      <c r="F110" s="28"/>
      <c r="G110" s="27"/>
      <c r="H110" s="27"/>
      <c r="I110" s="27"/>
      <c r="J110" s="20"/>
    </row>
    <row r="111" spans="1:10" ht="18" customHeight="1">
      <c r="A111" s="28"/>
      <c r="B111" s="28"/>
      <c r="C111" s="29"/>
      <c r="D111" s="29"/>
      <c r="E111" s="28"/>
      <c r="F111" s="28"/>
      <c r="G111" s="27"/>
      <c r="H111" s="27"/>
      <c r="I111" s="27"/>
      <c r="J111" s="20"/>
    </row>
    <row r="112" spans="1:10" ht="18" customHeight="1">
      <c r="A112" s="28"/>
      <c r="B112" s="28"/>
      <c r="C112" s="29"/>
      <c r="D112" s="29"/>
      <c r="E112" s="28"/>
      <c r="F112" s="28"/>
      <c r="G112" s="27"/>
      <c r="H112" s="27"/>
      <c r="I112" s="27"/>
      <c r="J112" s="20"/>
    </row>
    <row r="113" spans="1:10" ht="18" customHeight="1">
      <c r="A113" s="28"/>
      <c r="B113" s="28"/>
      <c r="C113" s="29"/>
      <c r="D113" s="29"/>
      <c r="E113" s="28"/>
      <c r="F113" s="28"/>
      <c r="G113" s="27"/>
      <c r="H113" s="27"/>
      <c r="I113" s="27"/>
      <c r="J113" s="20"/>
    </row>
    <row r="114" spans="1:10" ht="18" customHeight="1">
      <c r="A114" s="28"/>
      <c r="B114" s="28"/>
      <c r="C114" s="29"/>
      <c r="D114" s="29"/>
      <c r="E114" s="28"/>
      <c r="F114" s="28"/>
      <c r="G114" s="27"/>
      <c r="H114" s="27"/>
      <c r="I114" s="27"/>
      <c r="J114" s="20"/>
    </row>
    <row r="115" spans="1:10" ht="18" customHeight="1">
      <c r="A115" s="28"/>
      <c r="B115" s="28"/>
      <c r="C115" s="29"/>
      <c r="D115" s="29"/>
      <c r="E115" s="28"/>
      <c r="F115" s="28"/>
      <c r="G115" s="27"/>
      <c r="H115" s="27"/>
      <c r="I115" s="27"/>
      <c r="J115" s="20"/>
    </row>
    <row r="116" spans="1:10" ht="18" customHeight="1">
      <c r="A116" s="28"/>
      <c r="B116" s="28"/>
      <c r="C116" s="29"/>
      <c r="D116" s="29"/>
      <c r="E116" s="28"/>
      <c r="F116" s="28"/>
      <c r="G116" s="27"/>
      <c r="H116" s="27"/>
      <c r="I116" s="27"/>
      <c r="J116" s="20"/>
    </row>
    <row r="117" spans="1:10" ht="18" customHeight="1">
      <c r="A117" s="28"/>
      <c r="B117" s="28"/>
      <c r="C117" s="29"/>
      <c r="D117" s="29"/>
      <c r="E117" s="28"/>
      <c r="F117" s="28"/>
      <c r="G117" s="27"/>
      <c r="H117" s="27"/>
      <c r="I117" s="27"/>
      <c r="J117" s="20"/>
    </row>
    <row r="118" spans="1:10" ht="18" customHeight="1">
      <c r="A118" s="28"/>
      <c r="B118" s="28"/>
      <c r="C118" s="29"/>
      <c r="D118" s="29"/>
      <c r="E118" s="28"/>
      <c r="F118" s="28"/>
      <c r="G118" s="27"/>
      <c r="H118" s="27"/>
      <c r="I118" s="27"/>
      <c r="J118" s="20"/>
    </row>
    <row r="119" spans="1:10" ht="18" customHeight="1">
      <c r="A119" s="28"/>
      <c r="B119" s="28"/>
      <c r="C119" s="29"/>
      <c r="D119" s="29"/>
      <c r="E119" s="28"/>
      <c r="F119" s="28"/>
      <c r="G119" s="27"/>
      <c r="H119" s="27"/>
      <c r="I119" s="27"/>
      <c r="J119" s="20"/>
    </row>
    <row r="120" spans="1:10" ht="18" customHeight="1">
      <c r="A120" s="28"/>
      <c r="B120" s="28"/>
      <c r="C120" s="29"/>
      <c r="D120" s="29"/>
      <c r="E120" s="28"/>
      <c r="F120" s="28"/>
      <c r="G120" s="27"/>
      <c r="H120" s="27"/>
      <c r="I120" s="27"/>
      <c r="J120" s="20"/>
    </row>
    <row r="121" spans="1:10" ht="18" customHeight="1">
      <c r="A121" s="93"/>
      <c r="B121" s="93"/>
      <c r="C121" s="93"/>
      <c r="D121" s="93"/>
      <c r="E121" s="93"/>
      <c r="F121" s="93"/>
      <c r="G121" s="93"/>
      <c r="H121" s="93"/>
      <c r="I121" s="93"/>
      <c r="J121" s="20"/>
    </row>
    <row r="122" spans="1:10" ht="18" customHeight="1">
      <c r="A122" s="100"/>
      <c r="B122" s="100"/>
      <c r="C122" s="100"/>
      <c r="D122" s="100"/>
      <c r="E122" s="100"/>
      <c r="F122" s="100"/>
      <c r="G122" s="100"/>
      <c r="H122" s="100"/>
      <c r="I122" s="100"/>
      <c r="J122" s="20"/>
    </row>
    <row r="123" spans="1:10" ht="20.149999999999999" customHeight="1"/>
    <row r="124" spans="1:10" ht="20.149999999999999" customHeight="1"/>
    <row r="125" spans="1:10" ht="20.149999999999999" customHeight="1"/>
    <row r="126" spans="1:10" ht="20.149999999999999" customHeight="1"/>
    <row r="127" spans="1:10" ht="20.149999999999999" customHeight="1"/>
    <row r="128" spans="1:10" ht="20.149999999999999" customHeight="1"/>
    <row r="129" ht="20.149999999999999" customHeight="1"/>
    <row r="130" ht="20.149999999999999" customHeight="1"/>
    <row r="131" ht="20.149999999999999" customHeight="1"/>
  </sheetData>
  <mergeCells count="209">
    <mergeCell ref="A121:I121"/>
    <mergeCell ref="A122:I122"/>
    <mergeCell ref="A101:I101"/>
    <mergeCell ref="A102:I102"/>
    <mergeCell ref="A76:A77"/>
    <mergeCell ref="B76:B77"/>
    <mergeCell ref="C76:C77"/>
    <mergeCell ref="D76:D77"/>
    <mergeCell ref="A72:A73"/>
    <mergeCell ref="B72:B73"/>
    <mergeCell ref="C72:C73"/>
    <mergeCell ref="D72:D73"/>
    <mergeCell ref="A74:A75"/>
    <mergeCell ref="B74:B75"/>
    <mergeCell ref="C74:C75"/>
    <mergeCell ref="D74:D75"/>
    <mergeCell ref="A88:A89"/>
    <mergeCell ref="B88:B89"/>
    <mergeCell ref="C88:C89"/>
    <mergeCell ref="D88:D89"/>
    <mergeCell ref="G89:I89"/>
    <mergeCell ref="A90:A91"/>
    <mergeCell ref="B90:B91"/>
    <mergeCell ref="C90:C91"/>
    <mergeCell ref="D90:D91"/>
    <mergeCell ref="G91:I91"/>
    <mergeCell ref="B54:B55"/>
    <mergeCell ref="C54:C55"/>
    <mergeCell ref="D54:D55"/>
    <mergeCell ref="A60:A61"/>
    <mergeCell ref="B60:B61"/>
    <mergeCell ref="C60:C61"/>
    <mergeCell ref="D60:D61"/>
    <mergeCell ref="A62:A63"/>
    <mergeCell ref="B62:B63"/>
    <mergeCell ref="C62:C63"/>
    <mergeCell ref="D62:D63"/>
    <mergeCell ref="G71:I71"/>
    <mergeCell ref="G73:I73"/>
    <mergeCell ref="C70:C71"/>
    <mergeCell ref="B86:B87"/>
    <mergeCell ref="C86:C87"/>
    <mergeCell ref="D86:D87"/>
    <mergeCell ref="G87:I87"/>
    <mergeCell ref="A86:A87"/>
    <mergeCell ref="A70:A71"/>
    <mergeCell ref="B70:B71"/>
    <mergeCell ref="D70:D71"/>
    <mergeCell ref="A48:A49"/>
    <mergeCell ref="B48:B49"/>
    <mergeCell ref="C48:C49"/>
    <mergeCell ref="D48:D49"/>
    <mergeCell ref="A50:A51"/>
    <mergeCell ref="B50:B51"/>
    <mergeCell ref="C50:C51"/>
    <mergeCell ref="D50:D51"/>
    <mergeCell ref="A38:I38"/>
    <mergeCell ref="A44:A45"/>
    <mergeCell ref="B44:B45"/>
    <mergeCell ref="C44:C45"/>
    <mergeCell ref="D44:D45"/>
    <mergeCell ref="A46:A47"/>
    <mergeCell ref="B46:B47"/>
    <mergeCell ref="C46:C47"/>
    <mergeCell ref="D46:D47"/>
    <mergeCell ref="A39:I39"/>
    <mergeCell ref="A40:I40"/>
    <mergeCell ref="A42:A43"/>
    <mergeCell ref="B42:B43"/>
    <mergeCell ref="C42:C43"/>
    <mergeCell ref="D42:D43"/>
    <mergeCell ref="G49:I49"/>
    <mergeCell ref="A29:B29"/>
    <mergeCell ref="C29:I29"/>
    <mergeCell ref="A26:B26"/>
    <mergeCell ref="C26:I26"/>
    <mergeCell ref="A27:B27"/>
    <mergeCell ref="C27:I27"/>
    <mergeCell ref="A12:I12"/>
    <mergeCell ref="A13:I13"/>
    <mergeCell ref="C25:I25"/>
    <mergeCell ref="E16:F16"/>
    <mergeCell ref="G16:I16"/>
    <mergeCell ref="A3:I3"/>
    <mergeCell ref="B7:C7"/>
    <mergeCell ref="B6:C6"/>
    <mergeCell ref="B5:C5"/>
    <mergeCell ref="B9:F9"/>
    <mergeCell ref="B10:F10"/>
    <mergeCell ref="E8:F8"/>
    <mergeCell ref="A30:I30"/>
    <mergeCell ref="C58:C59"/>
    <mergeCell ref="D58:D59"/>
    <mergeCell ref="A52:A53"/>
    <mergeCell ref="B52:B53"/>
    <mergeCell ref="C52:C53"/>
    <mergeCell ref="D52:D53"/>
    <mergeCell ref="A54:A55"/>
    <mergeCell ref="C37:I37"/>
    <mergeCell ref="A56:A57"/>
    <mergeCell ref="B56:B57"/>
    <mergeCell ref="C56:C57"/>
    <mergeCell ref="D56:D57"/>
    <mergeCell ref="A58:A59"/>
    <mergeCell ref="B58:B59"/>
    <mergeCell ref="A31:I31"/>
    <mergeCell ref="A24:I24"/>
    <mergeCell ref="B1:F2"/>
    <mergeCell ref="G1:I1"/>
    <mergeCell ref="G2:I2"/>
    <mergeCell ref="G5:I5"/>
    <mergeCell ref="G6:I10"/>
    <mergeCell ref="G45:I45"/>
    <mergeCell ref="G43:I43"/>
    <mergeCell ref="G47:I47"/>
    <mergeCell ref="A32:B32"/>
    <mergeCell ref="A33:B33"/>
    <mergeCell ref="A34:B34"/>
    <mergeCell ref="A37:B37"/>
    <mergeCell ref="E7:F7"/>
    <mergeCell ref="E6:F6"/>
    <mergeCell ref="E5:F5"/>
    <mergeCell ref="A23:I23"/>
    <mergeCell ref="A25:B25"/>
    <mergeCell ref="A36:B36"/>
    <mergeCell ref="C36:I36"/>
    <mergeCell ref="A35:B35"/>
    <mergeCell ref="C35:I35"/>
    <mergeCell ref="C32:I32"/>
    <mergeCell ref="C33:I33"/>
    <mergeCell ref="C34:I34"/>
    <mergeCell ref="G85:I85"/>
    <mergeCell ref="D84:D85"/>
    <mergeCell ref="C84:C85"/>
    <mergeCell ref="B84:B85"/>
    <mergeCell ref="A84:A85"/>
    <mergeCell ref="G83:I83"/>
    <mergeCell ref="D82:D83"/>
    <mergeCell ref="C82:C83"/>
    <mergeCell ref="B82:B83"/>
    <mergeCell ref="A82:A83"/>
    <mergeCell ref="G77:I77"/>
    <mergeCell ref="G75:I75"/>
    <mergeCell ref="G81:I81"/>
    <mergeCell ref="G69:I69"/>
    <mergeCell ref="G51:I51"/>
    <mergeCell ref="G53:I53"/>
    <mergeCell ref="G55:I55"/>
    <mergeCell ref="G57:I57"/>
    <mergeCell ref="G59:I59"/>
    <mergeCell ref="G61:I61"/>
    <mergeCell ref="G63:I63"/>
    <mergeCell ref="G65:I65"/>
    <mergeCell ref="G67:I67"/>
    <mergeCell ref="C92:D93"/>
    <mergeCell ref="A92:B93"/>
    <mergeCell ref="E94:F94"/>
    <mergeCell ref="E95:F95"/>
    <mergeCell ref="E97:F97"/>
    <mergeCell ref="A97:B97"/>
    <mergeCell ref="A95:B95"/>
    <mergeCell ref="A94:B94"/>
    <mergeCell ref="A96:B96"/>
    <mergeCell ref="E96:F96"/>
    <mergeCell ref="A98:B98"/>
    <mergeCell ref="C98:D99"/>
    <mergeCell ref="E98:F98"/>
    <mergeCell ref="G98:I99"/>
    <mergeCell ref="A99:B99"/>
    <mergeCell ref="E99:F99"/>
    <mergeCell ref="A28:B28"/>
    <mergeCell ref="E14:F14"/>
    <mergeCell ref="G14:I14"/>
    <mergeCell ref="G15:I15"/>
    <mergeCell ref="E15:F15"/>
    <mergeCell ref="A18:I18"/>
    <mergeCell ref="A19:I19"/>
    <mergeCell ref="E20:F20"/>
    <mergeCell ref="G20:I20"/>
    <mergeCell ref="E21:F21"/>
    <mergeCell ref="G21:I21"/>
    <mergeCell ref="C28:I28"/>
    <mergeCell ref="C94:D95"/>
    <mergeCell ref="G94:I95"/>
    <mergeCell ref="E92:F93"/>
    <mergeCell ref="G92:I93"/>
    <mergeCell ref="G96:I97"/>
    <mergeCell ref="C96:D97"/>
    <mergeCell ref="D68:D69"/>
    <mergeCell ref="C68:C69"/>
    <mergeCell ref="B68:B69"/>
    <mergeCell ref="A68:A69"/>
    <mergeCell ref="D66:D67"/>
    <mergeCell ref="C66:C67"/>
    <mergeCell ref="B66:B67"/>
    <mergeCell ref="A66:A67"/>
    <mergeCell ref="D64:D65"/>
    <mergeCell ref="C64:C65"/>
    <mergeCell ref="B64:B65"/>
    <mergeCell ref="A64:A65"/>
    <mergeCell ref="D80:D81"/>
    <mergeCell ref="C80:C81"/>
    <mergeCell ref="B80:B81"/>
    <mergeCell ref="A80:A81"/>
    <mergeCell ref="G79:I79"/>
    <mergeCell ref="D78:D79"/>
    <mergeCell ref="C78:C79"/>
    <mergeCell ref="B78:B79"/>
    <mergeCell ref="A78:A79"/>
  </mergeCells>
  <phoneticPr fontId="1" type="noConversion"/>
  <dataValidations count="12">
    <dataValidation type="list" allowBlank="1" showInputMessage="1" showErrorMessage="1" sqref="B7:C7" xr:uid="{00000000-0002-0000-0000-000000000000}">
      <formula1>"Married, Single"</formula1>
    </dataValidation>
    <dataValidation type="list" allowBlank="1" showInputMessage="1" showErrorMessage="1" sqref="B8" xr:uid="{00000000-0002-0000-0000-000001000000}">
      <formula1>"Son 1, Son 2, Son 3, Son 4"</formula1>
    </dataValidation>
    <dataValidation type="list" allowBlank="1" showInputMessage="1" showErrorMessage="1" sqref="C8" xr:uid="{00000000-0002-0000-0000-000002000000}">
      <formula1>"Daughter 1, Daughter 2, Daughter 3, Daughter 4"</formula1>
    </dataValidation>
    <dataValidation type="list" allowBlank="1" showInputMessage="1" showErrorMessage="1" sqref="B6:C6" xr:uid="{00000000-0002-0000-0000-000003000000}">
      <formula1>"South Korean (R.O.K.)"</formula1>
    </dataValidation>
    <dataValidation type="list" allowBlank="1" showInputMessage="1" showErrorMessage="1" sqref="D20:D21 B20:B21 B14:B15 B17 D14:D15 D17" xr:uid="{00000000-0002-0000-0000-000004000000}">
      <formula1>"Excellent, Good, Normal, Poor"</formula1>
    </dataValidation>
    <dataValidation type="list" allowBlank="1" showInputMessage="1" showErrorMessage="1" sqref="A2" xr:uid="{00000000-0002-0000-0000-000006000000}">
      <formula1>"No.1, No.2, No.3, No.4, No.5, No.6, No.7, No.8, No.9, No.10"</formula1>
    </dataValidation>
    <dataValidation type="list" allowBlank="1" showInputMessage="1" showErrorMessage="1" sqref="E6:F6" xr:uid="{00000000-0002-0000-0000-000007000000}">
      <formula1>"Male, Female"</formula1>
    </dataValidation>
    <dataValidation type="list" allowBlank="1" showInputMessage="1" showErrorMessage="1" sqref="A96:B96 A98:B98 E96:F96 E98:F98" xr:uid="{00000000-0002-0000-0000-000008000000}">
      <formula1>"LNGC 3/O, LNGC 3/E, LNGC 2/O, LNGC 2/E, LNGC 1/O, LNGC G/E, LNGC C/O, LNGC 1/E, LNGC Master, LNGC C/E, LPGC 3/O, LPGC 3/E, LPGC 2/O, LPGC 2/E, LPGC G/E, LPG C/O, LPGC Master, LPGC C/E"</formula1>
    </dataValidation>
    <dataValidation type="list" allowBlank="1" showInputMessage="1" showErrorMessage="1" sqref="G2:I2" xr:uid="{00000000-0002-0000-0000-000009000000}">
      <formula1>"LNGC inspector, CAPT, C/O, 1/O, 2/O, 3/O, A/O, C/E, 1/E, G/E, 2/E, 3/E, A/E"</formula1>
    </dataValidation>
    <dataValidation type="list" allowBlank="1" showInputMessage="1" showErrorMessage="1" sqref="D92:D100 D103:D120" xr:uid="{00000000-0002-0000-0000-00000A000000}">
      <formula1>"LNGC, LPGC, CNTR, BULKC, TRAINING, PCTC, VLCC, CHEMICAL, PRODUCT, WAR SHIP, SUBMARINE"</formula1>
    </dataValidation>
    <dataValidation type="list" allowBlank="1" showInputMessage="1" showErrorMessage="1" sqref="D42:D91" xr:uid="{38D9A191-10F4-415D-865E-F2FC6DD6B56D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E15:E17" xr:uid="{00000000-0002-0000-0000-000005000000}">
      <formula1>"Marlins Test, TOEIC, TOEIC Speaking, OPIc, IELTS, TEPS, TEPS Speaking, TOFEL"</formula1>
    </dataValidation>
  </dataValidations>
  <hyperlinks>
    <hyperlink ref="B9" r:id="rId1" xr:uid="{BDA447CD-B477-404B-A3CF-CBB2185A0BFA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MOL 영문이력서 (경력해기사) DJ-P-0437</vt:lpstr>
      <vt:lpstr>'MOL 영문이력서 (경력해기사) DJ-P-0437'!Print_Area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Jay Lee</cp:lastModifiedBy>
  <cp:lastPrinted>2023-01-11T06:23:41Z</cp:lastPrinted>
  <dcterms:created xsi:type="dcterms:W3CDTF">2016-01-08T06:37:10Z</dcterms:created>
  <dcterms:modified xsi:type="dcterms:W3CDTF">2025-11-06T07:27:39Z</dcterms:modified>
</cp:coreProperties>
</file>