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0D57150-4811-42FF-A2B7-950CDEE5CF6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영문이력서(경력해기사)'!$A$1:$I$117</definedName>
    <definedName name="_xlnm.Print_Area" localSheetId="1">SAMPLE!$A$1:$I$109</definedName>
    <definedName name="_xlnm.Print_Area" localSheetId="0">작성요령!$A$1:$H$51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4" i="5" l="1"/>
  <c r="G92" i="5"/>
  <c r="G90" i="5"/>
  <c r="G88" i="5"/>
  <c r="G86" i="5"/>
  <c r="G84" i="5"/>
  <c r="G82" i="5"/>
  <c r="G80" i="5"/>
  <c r="G78" i="5"/>
  <c r="G76" i="5"/>
  <c r="G74" i="5"/>
  <c r="G72" i="5"/>
  <c r="G70" i="5"/>
  <c r="G68" i="5"/>
  <c r="G66" i="5"/>
  <c r="G64" i="5"/>
  <c r="G62" i="5"/>
  <c r="G60" i="5"/>
  <c r="G58" i="5"/>
  <c r="G56" i="5"/>
  <c r="G54" i="5"/>
  <c r="G52" i="5"/>
  <c r="G50" i="5"/>
  <c r="G48" i="5"/>
  <c r="J93" i="5"/>
  <c r="J91" i="5"/>
  <c r="J89" i="5"/>
  <c r="J87" i="5"/>
  <c r="J85" i="5"/>
  <c r="J83" i="5"/>
  <c r="J81" i="5"/>
  <c r="J79" i="5"/>
  <c r="J77" i="5"/>
  <c r="J75" i="5"/>
  <c r="J73" i="5"/>
  <c r="J71" i="5"/>
  <c r="J69" i="5"/>
  <c r="J67" i="5"/>
  <c r="J65" i="5"/>
  <c r="J63" i="5"/>
  <c r="J61" i="5"/>
  <c r="J59" i="5"/>
  <c r="J57" i="5"/>
  <c r="J55" i="5"/>
  <c r="J53" i="5"/>
  <c r="J51" i="5"/>
  <c r="J49" i="5"/>
  <c r="J47" i="5"/>
  <c r="G46" i="5"/>
  <c r="J45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  <author>USER</author>
  </authors>
  <commentList>
    <comment ref="B5" authorId="0" shapeId="0" xr:uid="{81E83F86-A1F2-42FD-878E-B2C518C4B9F9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 xr:uid="{A860216C-3655-4071-94E2-389A7AAB5C05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 xr:uid="{34A00BA7-F69B-4CCC-9868-2A4C0A5A61C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409BA2F9-4A36-4E20-9AB8-55BF21230834}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7" authorId="0" shapeId="0" xr:uid="{7A4F4B14-E527-4CA9-94E4-31D62D36E491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9" authorId="0" shapeId="0" xr:uid="{D29AC271-28B0-4405-A88C-3F62EBDCDB42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32" authorId="1" shapeId="0" xr:uid="{7BBA2D3F-2151-4437-BF0B-3153C0F3134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32" authorId="1" shapeId="0" xr:uid="{C14C184F-D382-4B13-9151-A4A781F1B739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33" authorId="1" shapeId="0" xr:uid="{1CDF63F9-AE08-4454-8709-01425F5324B1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33" authorId="1" shapeId="0" xr:uid="{477AFB0D-87A3-4B81-9525-98717D262B47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45" authorId="0" shapeId="0" xr:uid="{5CAF9579-0BAB-453A-B99F-BA4F2772B4D3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5" authorId="0" shapeId="0" xr:uid="{11DB631F-28E7-41A3-8281-334696715445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6" authorId="0" shapeId="0" xr:uid="{2A07D009-9FFF-43BF-B756-60717926579A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6" authorId="1" shapeId="0" xr:uid="{0611C8CE-B8DB-4AFB-BE4C-3A10884B3053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<sst xmlns="http://schemas.openxmlformats.org/spreadsheetml/2006/main" count="315" uniqueCount="152">
  <si>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</si>
  <si>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</si>
  <si>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</si>
  <si>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</si>
  <si>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</si>
  <si>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</si>
  <si>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</si>
  <si>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</si>
  <si>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</si>
  <si>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</si>
  <si>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</si>
  <si>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</si>
  <si>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</si>
  <si>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</si>
  <si>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</si>
  <si>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</si>
  <si>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</si>
  <si>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</si>
  <si>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</si>
  <si>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</si>
  <si>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</si>
  <si>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</si>
  <si>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</si>
  <si>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</si>
  <si>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</si>
  <si>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</si>
  <si>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</si>
  <si>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</si>
  <si>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</si>
  <si>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</si>
  <si>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</si>
  <si>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</si>
  <si>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</si>
  <si>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</si>
  <si>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</si>
  <si>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</si>
  <si>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</si>
  <si>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</si>
  <si>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</si>
  <si>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</si>
  <si>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</si>
  <si>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</si>
  <si>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</si>
  <si>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</si>
  <si>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</si>
  <si>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</si>
  <si>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</si>
  <si>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</si>
  <si>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</si>
  <si>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</si>
  <si>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</si>
  <si>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</si>
  <si>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</si>
  <si>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</si>
  <si>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</si>
  <si>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</si>
  <si>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</si>
  <si>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</si>
  <si>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</si>
  <si>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</si>
  <si>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</si>
  <si>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</si>
  <si>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</si>
  <si>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</si>
  <si>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</si>
  <si>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</si>
  <si>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</si>
  <si>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</si>
  <si>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</si>
  <si>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</si>
  <si>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</si>
  <si>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</si>
  <si>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</si>
  <si>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</si>
  <si>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</si>
  <si>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</si>
  <si>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</si>
  <si>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</si>
  <si>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</si>
  <si>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</si>
  <si>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</si>
  <si>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</si>
  <si>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</si>
  <si>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</si>
  <si>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</si>
  <si>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</si>
  <si>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</si>
  <si>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</si>
  <si>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</si>
  <si>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Single</t>
  </si>
  <si>
    <t>Family</t>
    <phoneticPr fontId="1" type="noConversion"/>
  </si>
  <si>
    <t>OPIc</t>
    <phoneticPr fontId="1" type="noConversion"/>
  </si>
  <si>
    <t>Englihsh</t>
    <phoneticPr fontId="1" type="noConversion"/>
  </si>
  <si>
    <t>TOEIC Speaking</t>
    <phoneticPr fontId="1" type="noConversion"/>
  </si>
  <si>
    <t>Marlins English</t>
    <phoneticPr fontId="1" type="noConversion"/>
  </si>
  <si>
    <t>Major / Place</t>
    <phoneticPr fontId="1" type="noConversion"/>
  </si>
  <si>
    <t>Deck</t>
  </si>
  <si>
    <t>General</t>
    <phoneticPr fontId="1" type="noConversion"/>
  </si>
  <si>
    <t>C/O</t>
  </si>
  <si>
    <t>Skill &amp; Experience</t>
    <phoneticPr fontId="1" type="noConversion"/>
  </si>
  <si>
    <t>VSL &amp; Engine</t>
    <phoneticPr fontId="1" type="noConversion"/>
  </si>
  <si>
    <t>LNGC Moss</t>
  </si>
  <si>
    <t>3/O</t>
  </si>
  <si>
    <t>KIM HYUNGKYU</t>
    <phoneticPr fontId="1" type="noConversion"/>
  </si>
  <si>
    <t>010-3762-4877</t>
    <phoneticPr fontId="1" type="noConversion"/>
  </si>
  <si>
    <t>Father / 010-3742-8427</t>
    <phoneticPr fontId="1" type="noConversion"/>
  </si>
  <si>
    <t>khk3762@naver.com</t>
    <phoneticPr fontId="1" type="noConversion"/>
  </si>
  <si>
    <t>Father, Brother 2</t>
    <phoneticPr fontId="1" type="noConversion"/>
  </si>
  <si>
    <t>#1902, 103-dong, Seogwang Intelpark, 45 Habaek-ro, Buk-gu, Gwangju, South Korea</t>
    <phoneticPr fontId="1" type="noConversion"/>
  </si>
  <si>
    <t>Songwon Highschool</t>
    <phoneticPr fontId="1" type="noConversion"/>
  </si>
  <si>
    <t xml:space="preserve"> Baguio, Philippines</t>
    <phoneticPr fontId="1" type="noConversion"/>
  </si>
  <si>
    <t>English Language Training Program</t>
    <phoneticPr fontId="1" type="noConversion"/>
  </si>
  <si>
    <t>2014/03/02 ~ 2017/02/01</t>
    <phoneticPr fontId="1" type="noConversion"/>
  </si>
  <si>
    <t>2017/12/15 ~ 2018/02/24</t>
    <phoneticPr fontId="1" type="noConversion"/>
  </si>
  <si>
    <t>2017/03/02 ~ 2021/01/29</t>
    <phoneticPr fontId="1" type="noConversion"/>
  </si>
  <si>
    <t>VLCC in Dry Dock as the deck cadet</t>
    <phoneticPr fontId="1" type="noConversion"/>
  </si>
  <si>
    <t>Various PSC and SIRE vetting as 1/O(Acting) in LNGC(MOSS)</t>
    <phoneticPr fontId="1" type="noConversion"/>
  </si>
  <si>
    <t>SIRE vetting as 3/O in VLCC</t>
    <phoneticPr fontId="1" type="noConversion"/>
  </si>
  <si>
    <t>VLCC in Dry Dock &amp; SIRE vetting as 2/O(Acting)</t>
    <phoneticPr fontId="1" type="noConversion"/>
  </si>
  <si>
    <t>PSC(USCG), Terminal Inspectiong(Isle of Grain, U.K) and SIRE vetting as 2/O in LNGC(XDF)</t>
    <phoneticPr fontId="1" type="noConversion"/>
  </si>
  <si>
    <t>PSC(USCG) and SIRE vetting as 1/O in LNGC(XDF)</t>
    <phoneticPr fontId="1" type="noConversion"/>
  </si>
  <si>
    <t>PSC and SIRE vetting as 1/O in LNGC(XDF)</t>
    <phoneticPr fontId="1" type="noConversion"/>
  </si>
  <si>
    <t>PSC(Paris MOU) and SIRE vetting(2 times) as C/O in LNGC(XDF)</t>
    <phoneticPr fontId="1" type="noConversion"/>
  </si>
  <si>
    <t>PRISM DIVERSITY</t>
    <phoneticPr fontId="1" type="noConversion"/>
  </si>
  <si>
    <t>SK Shipping</t>
    <phoneticPr fontId="1" type="noConversion"/>
  </si>
  <si>
    <t>LNGC Membrane</t>
  </si>
  <si>
    <t>WinGD X-DF</t>
  </si>
  <si>
    <t>Class II</t>
  </si>
  <si>
    <t>PRISM COURAGE</t>
    <phoneticPr fontId="1" type="noConversion"/>
  </si>
  <si>
    <t>PANAMA</t>
    <phoneticPr fontId="1" type="noConversion"/>
  </si>
  <si>
    <t>1/O</t>
  </si>
  <si>
    <t>PRISM AGILITY</t>
    <phoneticPr fontId="1" type="noConversion"/>
  </si>
  <si>
    <t>YK SOVEREIGN</t>
    <phoneticPr fontId="1" type="noConversion"/>
  </si>
  <si>
    <t>S. KOREA</t>
    <phoneticPr fontId="1" type="noConversion"/>
  </si>
  <si>
    <t>Steam Turbine</t>
  </si>
  <si>
    <t>Class III</t>
  </si>
  <si>
    <t>2/O</t>
  </si>
  <si>
    <t>C. MIGHTY</t>
    <phoneticPr fontId="1" type="noConversion"/>
  </si>
  <si>
    <t>VLCC</t>
  </si>
  <si>
    <t>Diesel</t>
  </si>
  <si>
    <t>C. VISION</t>
    <phoneticPr fontId="1" type="noConversion"/>
  </si>
  <si>
    <t>C. DIGNITY</t>
    <phoneticPr fontId="1" type="noConversion"/>
  </si>
  <si>
    <t>Deck Cadet</t>
  </si>
  <si>
    <t>NONE</t>
    <phoneticPr fontId="1" type="noConversion"/>
  </si>
  <si>
    <t>2019-08-22 ~ 2020-01-24</t>
    <phoneticPr fontId="1" type="noConversion"/>
  </si>
  <si>
    <t>2021-04-26 ~ 2021-12-21</t>
    <phoneticPr fontId="1" type="noConversion"/>
  </si>
  <si>
    <t>2022-02-11 ~ 2022-09-26</t>
    <phoneticPr fontId="1" type="noConversion"/>
  </si>
  <si>
    <t>2022-11-22 ~ 2023-05-22</t>
    <phoneticPr fontId="1" type="noConversion"/>
  </si>
  <si>
    <t>2023-08-18 ~ 2024-04-09</t>
    <phoneticPr fontId="1" type="noConversion"/>
  </si>
  <si>
    <t>2024-07-23 ~ 2024-12-14</t>
    <phoneticPr fontId="1" type="noConversion"/>
  </si>
  <si>
    <t>2025-04-02 ~ 2025-09-06</t>
    <phoneticPr fontId="1" type="noConversion"/>
  </si>
  <si>
    <t>2025-11-21~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</si>
</sst>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3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 wrapText="1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5</xdr:row>
      <xdr:rowOff>114300</xdr:rowOff>
    </xdr:from>
    <xdr:to>
      <xdr:col>8</xdr:col>
      <xdr:colOff>457350</xdr:colOff>
      <xdr:row>10</xdr:row>
      <xdr:rowOff>304986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DCF080D-554F-4EE9-AC7B-1F7B356D7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1150" y="1276350"/>
          <a:ext cx="1076475" cy="133368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khk3762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topLeftCell="A10" zoomScaleNormal="100" zoomScaleSheetLayoutView="100" workbookViewId="0">
      <selection activeCell="A2" sqref="A2:H69"/>
    </sheetView>
  </sheetViews>
  <sheetFormatPr defaultRowHeight="16.5"/>
  <sheetData>
    <row r="1" spans="1:8" ht="31.5" customHeight="1">
      <c r="A1" s="41" t="s">
        <v>38</v>
      </c>
      <c r="B1" s="41"/>
      <c r="C1" s="41"/>
      <c r="D1" s="41"/>
      <c r="E1" s="41"/>
      <c r="F1" s="41"/>
      <c r="G1" s="41"/>
      <c r="H1" s="41"/>
    </row>
    <row r="2" spans="1:8" ht="16.5" customHeight="1">
      <c r="A2" s="39" t="s">
        <v>68</v>
      </c>
      <c r="B2" s="39"/>
      <c r="C2" s="39"/>
      <c r="D2" s="39"/>
      <c r="E2" s="39"/>
      <c r="F2" s="39"/>
      <c r="G2" s="39"/>
      <c r="H2" s="39"/>
    </row>
    <row r="3" spans="1:8">
      <c r="A3" s="40"/>
      <c r="B3" s="40"/>
      <c r="C3" s="40"/>
      <c r="D3" s="40"/>
      <c r="E3" s="40"/>
      <c r="F3" s="40"/>
      <c r="G3" s="40"/>
      <c r="H3" s="40"/>
    </row>
    <row r="4" spans="1:8">
      <c r="A4" s="40"/>
      <c r="B4" s="40"/>
      <c r="C4" s="40"/>
      <c r="D4" s="40"/>
      <c r="E4" s="40"/>
      <c r="F4" s="40"/>
      <c r="G4" s="40"/>
      <c r="H4" s="40"/>
    </row>
    <row r="5" spans="1:8">
      <c r="A5" s="40"/>
      <c r="B5" s="40"/>
      <c r="C5" s="40"/>
      <c r="D5" s="40"/>
      <c r="E5" s="40"/>
      <c r="F5" s="40"/>
      <c r="G5" s="40"/>
      <c r="H5" s="40"/>
    </row>
    <row r="6" spans="1:8">
      <c r="A6" s="40"/>
      <c r="B6" s="40"/>
      <c r="C6" s="40"/>
      <c r="D6" s="40"/>
      <c r="E6" s="40"/>
      <c r="F6" s="40"/>
      <c r="G6" s="40"/>
      <c r="H6" s="40"/>
    </row>
    <row r="7" spans="1:8">
      <c r="A7" s="40"/>
      <c r="B7" s="40"/>
      <c r="C7" s="40"/>
      <c r="D7" s="40"/>
      <c r="E7" s="40"/>
      <c r="F7" s="40"/>
      <c r="G7" s="40"/>
      <c r="H7" s="40"/>
    </row>
    <row r="8" spans="1:8">
      <c r="A8" s="40"/>
      <c r="B8" s="40"/>
      <c r="C8" s="40"/>
      <c r="D8" s="40"/>
      <c r="E8" s="40"/>
      <c r="F8" s="40"/>
      <c r="G8" s="40"/>
      <c r="H8" s="40"/>
    </row>
    <row r="9" spans="1:8">
      <c r="A9" s="40"/>
      <c r="B9" s="40"/>
      <c r="C9" s="40"/>
      <c r="D9" s="40"/>
      <c r="E9" s="40"/>
      <c r="F9" s="40"/>
      <c r="G9" s="40"/>
      <c r="H9" s="40"/>
    </row>
    <row r="10" spans="1:8">
      <c r="A10" s="40"/>
      <c r="B10" s="40"/>
      <c r="C10" s="40"/>
      <c r="D10" s="40"/>
      <c r="E10" s="40"/>
      <c r="F10" s="40"/>
      <c r="G10" s="40"/>
      <c r="H10" s="40"/>
    </row>
    <row r="11" spans="1:8">
      <c r="A11" s="40"/>
      <c r="B11" s="40"/>
      <c r="C11" s="40"/>
      <c r="D11" s="40"/>
      <c r="E11" s="40"/>
      <c r="F11" s="40"/>
      <c r="G11" s="40"/>
      <c r="H11" s="40"/>
    </row>
    <row r="12" spans="1:8">
      <c r="A12" s="40"/>
      <c r="B12" s="40"/>
      <c r="C12" s="40"/>
      <c r="D12" s="40"/>
      <c r="E12" s="40"/>
      <c r="F12" s="40"/>
      <c r="G12" s="40"/>
      <c r="H12" s="40"/>
    </row>
    <row r="13" spans="1:8">
      <c r="A13" s="40"/>
      <c r="B13" s="40"/>
      <c r="C13" s="40"/>
      <c r="D13" s="40"/>
      <c r="E13" s="40"/>
      <c r="F13" s="40"/>
      <c r="G13" s="40"/>
      <c r="H13" s="40"/>
    </row>
    <row r="14" spans="1:8">
      <c r="A14" s="40"/>
      <c r="B14" s="40"/>
      <c r="C14" s="40"/>
      <c r="D14" s="40"/>
      <c r="E14" s="40"/>
      <c r="F14" s="40"/>
      <c r="G14" s="40"/>
      <c r="H14" s="40"/>
    </row>
    <row r="15" spans="1:8">
      <c r="A15" s="40"/>
      <c r="B15" s="40"/>
      <c r="C15" s="40"/>
      <c r="D15" s="40"/>
      <c r="E15" s="40"/>
      <c r="F15" s="40"/>
      <c r="G15" s="40"/>
      <c r="H15" s="40"/>
    </row>
    <row r="16" spans="1:8">
      <c r="A16" s="40"/>
      <c r="B16" s="40"/>
      <c r="C16" s="40"/>
      <c r="D16" s="40"/>
      <c r="E16" s="40"/>
      <c r="F16" s="40"/>
      <c r="G16" s="40"/>
      <c r="H16" s="40"/>
    </row>
    <row r="17" spans="1:8">
      <c r="A17" s="40"/>
      <c r="B17" s="40"/>
      <c r="C17" s="40"/>
      <c r="D17" s="40"/>
      <c r="E17" s="40"/>
      <c r="F17" s="40"/>
      <c r="G17" s="40"/>
      <c r="H17" s="40"/>
    </row>
    <row r="18" spans="1:8">
      <c r="A18" s="40"/>
      <c r="B18" s="40"/>
      <c r="C18" s="40"/>
      <c r="D18" s="40"/>
      <c r="E18" s="40"/>
      <c r="F18" s="40"/>
      <c r="G18" s="40"/>
      <c r="H18" s="40"/>
    </row>
    <row r="19" spans="1:8">
      <c r="A19" s="40"/>
      <c r="B19" s="40"/>
      <c r="C19" s="40"/>
      <c r="D19" s="40"/>
      <c r="E19" s="40"/>
      <c r="F19" s="40"/>
      <c r="G19" s="40"/>
      <c r="H19" s="40"/>
    </row>
    <row r="20" spans="1:8">
      <c r="A20" s="40"/>
      <c r="B20" s="40"/>
      <c r="C20" s="40"/>
      <c r="D20" s="40"/>
      <c r="E20" s="40"/>
      <c r="F20" s="40"/>
      <c r="G20" s="40"/>
      <c r="H20" s="40"/>
    </row>
    <row r="21" spans="1:8">
      <c r="A21" s="40"/>
      <c r="B21" s="40"/>
      <c r="C21" s="40"/>
      <c r="D21" s="40"/>
      <c r="E21" s="40"/>
      <c r="F21" s="40"/>
      <c r="G21" s="40"/>
      <c r="H21" s="40"/>
    </row>
    <row r="22" spans="1:8">
      <c r="A22" s="40"/>
      <c r="B22" s="40"/>
      <c r="C22" s="40"/>
      <c r="D22" s="40"/>
      <c r="E22" s="40"/>
      <c r="F22" s="40"/>
      <c r="G22" s="40"/>
      <c r="H22" s="40"/>
    </row>
    <row r="23" spans="1:8">
      <c r="A23" s="40"/>
      <c r="B23" s="40"/>
      <c r="C23" s="40"/>
      <c r="D23" s="40"/>
      <c r="E23" s="40"/>
      <c r="F23" s="40"/>
      <c r="G23" s="40"/>
      <c r="H23" s="40"/>
    </row>
    <row r="24" spans="1:8">
      <c r="A24" s="40"/>
      <c r="B24" s="40"/>
      <c r="C24" s="40"/>
      <c r="D24" s="40"/>
      <c r="E24" s="40"/>
      <c r="F24" s="40"/>
      <c r="G24" s="40"/>
      <c r="H24" s="40"/>
    </row>
    <row r="25" spans="1:8">
      <c r="A25" s="40"/>
      <c r="B25" s="40"/>
      <c r="C25" s="40"/>
      <c r="D25" s="40"/>
      <c r="E25" s="40"/>
      <c r="F25" s="40"/>
      <c r="G25" s="40"/>
      <c r="H25" s="40"/>
    </row>
    <row r="26" spans="1:8">
      <c r="A26" s="40"/>
      <c r="B26" s="40"/>
      <c r="C26" s="40"/>
      <c r="D26" s="40"/>
      <c r="E26" s="40"/>
      <c r="F26" s="40"/>
      <c r="G26" s="40"/>
      <c r="H26" s="40"/>
    </row>
    <row r="27" spans="1:8">
      <c r="A27" s="40"/>
      <c r="B27" s="40"/>
      <c r="C27" s="40"/>
      <c r="D27" s="40"/>
      <c r="E27" s="40"/>
      <c r="F27" s="40"/>
      <c r="G27" s="40"/>
      <c r="H27" s="40"/>
    </row>
    <row r="28" spans="1:8">
      <c r="A28" s="40"/>
      <c r="B28" s="40"/>
      <c r="C28" s="40"/>
      <c r="D28" s="40"/>
      <c r="E28" s="40"/>
      <c r="F28" s="40"/>
      <c r="G28" s="40"/>
      <c r="H28" s="40"/>
    </row>
    <row r="29" spans="1:8">
      <c r="A29" s="40"/>
      <c r="B29" s="40"/>
      <c r="C29" s="40"/>
      <c r="D29" s="40"/>
      <c r="E29" s="40"/>
      <c r="F29" s="40"/>
      <c r="G29" s="40"/>
      <c r="H29" s="40"/>
    </row>
    <row r="30" spans="1:8">
      <c r="A30" s="40"/>
      <c r="B30" s="40"/>
      <c r="C30" s="40"/>
      <c r="D30" s="40"/>
      <c r="E30" s="40"/>
      <c r="F30" s="40"/>
      <c r="G30" s="40"/>
      <c r="H30" s="40"/>
    </row>
    <row r="31" spans="1:8">
      <c r="A31" s="40"/>
      <c r="B31" s="40"/>
      <c r="C31" s="40"/>
      <c r="D31" s="40"/>
      <c r="E31" s="40"/>
      <c r="F31" s="40"/>
      <c r="G31" s="40"/>
      <c r="H31" s="40"/>
    </row>
    <row r="32" spans="1:8">
      <c r="A32" s="40"/>
      <c r="B32" s="40"/>
      <c r="C32" s="40"/>
      <c r="D32" s="40"/>
      <c r="E32" s="40"/>
      <c r="F32" s="40"/>
      <c r="G32" s="40"/>
      <c r="H32" s="40"/>
    </row>
    <row r="33" spans="1:8">
      <c r="A33" s="40"/>
      <c r="B33" s="40"/>
      <c r="C33" s="40"/>
      <c r="D33" s="40"/>
      <c r="E33" s="40"/>
      <c r="F33" s="40"/>
      <c r="G33" s="40"/>
      <c r="H33" s="40"/>
    </row>
    <row r="34" spans="1:8">
      <c r="A34" s="40"/>
      <c r="B34" s="40"/>
      <c r="C34" s="40"/>
      <c r="D34" s="40"/>
      <c r="E34" s="40"/>
      <c r="F34" s="40"/>
      <c r="G34" s="40"/>
      <c r="H34" s="40"/>
    </row>
    <row r="35" spans="1:8">
      <c r="A35" s="40"/>
      <c r="B35" s="40"/>
      <c r="C35" s="40"/>
      <c r="D35" s="40"/>
      <c r="E35" s="40"/>
      <c r="F35" s="40"/>
      <c r="G35" s="40"/>
      <c r="H35" s="40"/>
    </row>
    <row r="36" spans="1:8">
      <c r="A36" s="40"/>
      <c r="B36" s="40"/>
      <c r="C36" s="40"/>
      <c r="D36" s="40"/>
      <c r="E36" s="40"/>
      <c r="F36" s="40"/>
      <c r="G36" s="40"/>
      <c r="H36" s="40"/>
    </row>
    <row r="37" spans="1:8">
      <c r="A37" s="40"/>
      <c r="B37" s="40"/>
      <c r="C37" s="40"/>
      <c r="D37" s="40"/>
      <c r="E37" s="40"/>
      <c r="F37" s="40"/>
      <c r="G37" s="40"/>
      <c r="H37" s="40"/>
    </row>
    <row r="38" spans="1:8">
      <c r="A38" s="40"/>
      <c r="B38" s="40"/>
      <c r="C38" s="40"/>
      <c r="D38" s="40"/>
      <c r="E38" s="40"/>
      <c r="F38" s="40"/>
      <c r="G38" s="40"/>
      <c r="H38" s="40"/>
    </row>
    <row r="39" spans="1:8">
      <c r="A39" s="40"/>
      <c r="B39" s="40"/>
      <c r="C39" s="40"/>
      <c r="D39" s="40"/>
      <c r="E39" s="40"/>
      <c r="F39" s="40"/>
      <c r="G39" s="40"/>
      <c r="H39" s="40"/>
    </row>
    <row r="40" spans="1:8">
      <c r="A40" s="40"/>
      <c r="B40" s="40"/>
      <c r="C40" s="40"/>
      <c r="D40" s="40"/>
      <c r="E40" s="40"/>
      <c r="F40" s="40"/>
      <c r="G40" s="40"/>
      <c r="H40" s="40"/>
    </row>
    <row r="41" spans="1:8">
      <c r="A41" s="40"/>
      <c r="B41" s="40"/>
      <c r="C41" s="40"/>
      <c r="D41" s="40"/>
      <c r="E41" s="40"/>
      <c r="F41" s="40"/>
      <c r="G41" s="40"/>
      <c r="H41" s="40"/>
    </row>
    <row r="42" spans="1:8">
      <c r="A42" s="40"/>
      <c r="B42" s="40"/>
      <c r="C42" s="40"/>
      <c r="D42" s="40"/>
      <c r="E42" s="40"/>
      <c r="F42" s="40"/>
      <c r="G42" s="40"/>
      <c r="H42" s="40"/>
    </row>
    <row r="43" spans="1:8">
      <c r="A43" s="40"/>
      <c r="B43" s="40"/>
      <c r="C43" s="40"/>
      <c r="D43" s="40"/>
      <c r="E43" s="40"/>
      <c r="F43" s="40"/>
      <c r="G43" s="40"/>
      <c r="H43" s="40"/>
    </row>
    <row r="44" spans="1:8">
      <c r="A44" s="40"/>
      <c r="B44" s="40"/>
      <c r="C44" s="40"/>
      <c r="D44" s="40"/>
      <c r="E44" s="40"/>
      <c r="F44" s="40"/>
      <c r="G44" s="40"/>
      <c r="H44" s="40"/>
    </row>
    <row r="45" spans="1:8">
      <c r="A45" s="40"/>
      <c r="B45" s="40"/>
      <c r="C45" s="40"/>
      <c r="D45" s="40"/>
      <c r="E45" s="40"/>
      <c r="F45" s="40"/>
      <c r="G45" s="40"/>
      <c r="H45" s="40"/>
    </row>
    <row r="46" spans="1:8">
      <c r="A46" s="40"/>
      <c r="B46" s="40"/>
      <c r="C46" s="40"/>
      <c r="D46" s="40"/>
      <c r="E46" s="40"/>
      <c r="F46" s="40"/>
      <c r="G46" s="40"/>
      <c r="H46" s="40"/>
    </row>
    <row r="47" spans="1:8">
      <c r="A47" s="40"/>
      <c r="B47" s="40"/>
      <c r="C47" s="40"/>
      <c r="D47" s="40"/>
      <c r="E47" s="40"/>
      <c r="F47" s="40"/>
      <c r="G47" s="40"/>
      <c r="H47" s="40"/>
    </row>
    <row r="48" spans="1:8">
      <c r="A48" s="40"/>
      <c r="B48" s="40"/>
      <c r="C48" s="40"/>
      <c r="D48" s="40"/>
      <c r="E48" s="40"/>
      <c r="F48" s="40"/>
      <c r="G48" s="40"/>
      <c r="H48" s="40"/>
    </row>
    <row r="49" spans="1:8">
      <c r="A49" s="40"/>
      <c r="B49" s="40"/>
      <c r="C49" s="40"/>
      <c r="D49" s="40"/>
      <c r="E49" s="40"/>
      <c r="F49" s="40"/>
      <c r="G49" s="40"/>
      <c r="H49" s="40"/>
    </row>
    <row r="50" spans="1:8">
      <c r="A50" s="40"/>
      <c r="B50" s="40"/>
      <c r="C50" s="40"/>
      <c r="D50" s="40"/>
      <c r="E50" s="40"/>
      <c r="F50" s="40"/>
      <c r="G50" s="40"/>
      <c r="H50" s="40"/>
    </row>
    <row r="51" spans="1:8">
      <c r="A51" s="40"/>
      <c r="B51" s="40"/>
      <c r="C51" s="40"/>
      <c r="D51" s="40"/>
      <c r="E51" s="40"/>
      <c r="F51" s="40"/>
      <c r="G51" s="40"/>
      <c r="H51" s="40"/>
    </row>
    <row r="52" spans="1:8">
      <c r="A52" s="40"/>
      <c r="B52" s="40"/>
      <c r="C52" s="40"/>
      <c r="D52" s="40"/>
      <c r="E52" s="40"/>
      <c r="F52" s="40"/>
      <c r="G52" s="40"/>
      <c r="H52" s="40"/>
    </row>
    <row r="53" spans="1:8">
      <c r="A53" s="40"/>
      <c r="B53" s="40"/>
      <c r="C53" s="40"/>
      <c r="D53" s="40"/>
      <c r="E53" s="40"/>
      <c r="F53" s="40"/>
      <c r="G53" s="40"/>
      <c r="H53" s="40"/>
    </row>
    <row r="54" spans="1:8">
      <c r="A54" s="40"/>
      <c r="B54" s="40"/>
      <c r="C54" s="40"/>
      <c r="D54" s="40"/>
      <c r="E54" s="40"/>
      <c r="F54" s="40"/>
      <c r="G54" s="40"/>
      <c r="H54" s="40"/>
    </row>
    <row r="55" spans="1:8">
      <c r="A55" s="40"/>
      <c r="B55" s="40"/>
      <c r="C55" s="40"/>
      <c r="D55" s="40"/>
      <c r="E55" s="40"/>
      <c r="F55" s="40"/>
      <c r="G55" s="40"/>
      <c r="H55" s="40"/>
    </row>
    <row r="56" spans="1:8">
      <c r="A56" s="40"/>
      <c r="B56" s="40"/>
      <c r="C56" s="40"/>
      <c r="D56" s="40"/>
      <c r="E56" s="40"/>
      <c r="F56" s="40"/>
      <c r="G56" s="40"/>
      <c r="H56" s="40"/>
    </row>
    <row r="57" spans="1:8">
      <c r="A57" s="40"/>
      <c r="B57" s="40"/>
      <c r="C57" s="40"/>
      <c r="D57" s="40"/>
      <c r="E57" s="40"/>
      <c r="F57" s="40"/>
      <c r="G57" s="40"/>
      <c r="H57" s="40"/>
    </row>
    <row r="58" spans="1:8">
      <c r="A58" s="40"/>
      <c r="B58" s="40"/>
      <c r="C58" s="40"/>
      <c r="D58" s="40"/>
      <c r="E58" s="40"/>
      <c r="F58" s="40"/>
      <c r="G58" s="40"/>
      <c r="H58" s="40"/>
    </row>
    <row r="59" spans="1:8">
      <c r="A59" s="40"/>
      <c r="B59" s="40"/>
      <c r="C59" s="40"/>
      <c r="D59" s="40"/>
      <c r="E59" s="40"/>
      <c r="F59" s="40"/>
      <c r="G59" s="40"/>
      <c r="H59" s="40"/>
    </row>
    <row r="60" spans="1:8">
      <c r="A60" s="40"/>
      <c r="B60" s="40"/>
      <c r="C60" s="40"/>
      <c r="D60" s="40"/>
      <c r="E60" s="40"/>
      <c r="F60" s="40"/>
      <c r="G60" s="40"/>
      <c r="H60" s="40"/>
    </row>
    <row r="61" spans="1:8">
      <c r="A61" s="40"/>
      <c r="B61" s="40"/>
      <c r="C61" s="40"/>
      <c r="D61" s="40"/>
      <c r="E61" s="40"/>
      <c r="F61" s="40"/>
      <c r="G61" s="40"/>
      <c r="H61" s="40"/>
    </row>
    <row r="62" spans="1:8">
      <c r="A62" s="40"/>
      <c r="B62" s="40"/>
      <c r="C62" s="40"/>
      <c r="D62" s="40"/>
      <c r="E62" s="40"/>
      <c r="F62" s="40"/>
      <c r="G62" s="40"/>
      <c r="H62" s="40"/>
    </row>
    <row r="63" spans="1:8">
      <c r="A63" s="40"/>
      <c r="B63" s="40"/>
      <c r="C63" s="40"/>
      <c r="D63" s="40"/>
      <c r="E63" s="40"/>
      <c r="F63" s="40"/>
      <c r="G63" s="40"/>
      <c r="H63" s="40"/>
    </row>
    <row r="64" spans="1:8">
      <c r="A64" s="40"/>
      <c r="B64" s="40"/>
      <c r="C64" s="40"/>
      <c r="D64" s="40"/>
      <c r="E64" s="40"/>
      <c r="F64" s="40"/>
      <c r="G64" s="40"/>
      <c r="H64" s="40"/>
    </row>
    <row r="65" spans="1:8">
      <c r="A65" s="40"/>
      <c r="B65" s="40"/>
      <c r="C65" s="40"/>
      <c r="D65" s="40"/>
      <c r="E65" s="40"/>
      <c r="F65" s="40"/>
      <c r="G65" s="40"/>
      <c r="H65" s="40"/>
    </row>
    <row r="66" spans="1:8">
      <c r="A66" s="40"/>
      <c r="B66" s="40"/>
      <c r="C66" s="40"/>
      <c r="D66" s="40"/>
      <c r="E66" s="40"/>
      <c r="F66" s="40"/>
      <c r="G66" s="40"/>
      <c r="H66" s="40"/>
    </row>
    <row r="67" spans="1:8">
      <c r="A67" s="40"/>
      <c r="B67" s="40"/>
      <c r="C67" s="40"/>
      <c r="D67" s="40"/>
      <c r="E67" s="40"/>
      <c r="F67" s="40"/>
      <c r="G67" s="40"/>
      <c r="H67" s="40"/>
    </row>
    <row r="68" spans="1:8">
      <c r="A68" s="40"/>
      <c r="B68" s="40"/>
      <c r="C68" s="40"/>
      <c r="D68" s="40"/>
      <c r="E68" s="40"/>
      <c r="F68" s="40"/>
      <c r="G68" s="40"/>
      <c r="H68" s="40"/>
    </row>
    <row r="69" spans="1:8">
      <c r="A69" s="40"/>
      <c r="B69" s="40"/>
      <c r="C69" s="40"/>
      <c r="D69" s="40"/>
      <c r="E69" s="40"/>
      <c r="F69" s="40"/>
      <c r="G69" s="40"/>
      <c r="H69" s="40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4868-C49C-4AF5-B965-1B617DD34205}">
  <dimension ref="A1:O118"/>
  <sheetViews>
    <sheetView zoomScaleNormal="100" zoomScaleSheetLayoutView="100" workbookViewId="0">
      <selection activeCell="D23" sqref="D23:E23"/>
    </sheetView>
  </sheetViews>
  <sheetFormatPr defaultRowHeight="14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42" t="s">
        <v>48</v>
      </c>
      <c r="C1" s="42"/>
      <c r="D1" s="42"/>
      <c r="E1" s="42"/>
      <c r="F1" s="42"/>
      <c r="G1" s="43" t="s">
        <v>22</v>
      </c>
      <c r="H1" s="44"/>
      <c r="I1" s="45"/>
    </row>
    <row r="2" spans="1:9" ht="20.100000000000001" customHeight="1">
      <c r="A2" s="5"/>
      <c r="B2" s="42"/>
      <c r="C2" s="42"/>
      <c r="D2" s="42"/>
      <c r="E2" s="42"/>
      <c r="F2" s="42"/>
      <c r="G2" s="43" t="s">
        <v>40</v>
      </c>
      <c r="H2" s="44"/>
      <c r="I2" s="45"/>
    </row>
    <row r="3" spans="1:9" ht="30" customHeight="1" thickBot="1">
      <c r="A3" s="46" t="s">
        <v>0</v>
      </c>
      <c r="B3" s="46"/>
      <c r="C3" s="46"/>
      <c r="D3" s="46"/>
      <c r="E3" s="46"/>
      <c r="F3" s="46"/>
      <c r="G3" s="46"/>
      <c r="H3" s="46"/>
      <c r="I3" s="46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7" t="s">
        <v>39</v>
      </c>
      <c r="C5" s="48"/>
      <c r="D5" s="4" t="s">
        <v>20</v>
      </c>
      <c r="E5" s="49">
        <v>31374</v>
      </c>
      <c r="F5" s="50"/>
      <c r="G5" s="51" t="s">
        <v>4</v>
      </c>
      <c r="H5" s="52"/>
      <c r="I5" s="53"/>
    </row>
    <row r="6" spans="1:9" ht="18" customHeight="1">
      <c r="A6" s="4" t="s">
        <v>3</v>
      </c>
      <c r="B6" s="47" t="s">
        <v>23</v>
      </c>
      <c r="C6" s="48"/>
      <c r="D6" s="4" t="s">
        <v>5</v>
      </c>
      <c r="E6" s="47" t="s">
        <v>25</v>
      </c>
      <c r="F6" s="48"/>
      <c r="G6" s="58" t="e" vm="1">
        <v>#VALUE!</v>
      </c>
      <c r="H6" s="59"/>
      <c r="I6" s="60"/>
    </row>
    <row r="7" spans="1:9" ht="18" customHeight="1">
      <c r="A7" s="4" t="s">
        <v>19</v>
      </c>
      <c r="B7" s="47" t="s">
        <v>41</v>
      </c>
      <c r="C7" s="48"/>
      <c r="D7" s="4" t="s">
        <v>21</v>
      </c>
      <c r="E7" s="67" t="s">
        <v>42</v>
      </c>
      <c r="F7" s="68"/>
      <c r="G7" s="61"/>
      <c r="H7" s="62"/>
      <c r="I7" s="63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67" t="s">
        <v>45</v>
      </c>
      <c r="F8" s="68"/>
      <c r="G8" s="61"/>
      <c r="H8" s="62"/>
      <c r="I8" s="63"/>
    </row>
    <row r="9" spans="1:9" ht="18" customHeight="1">
      <c r="A9" s="4" t="s">
        <v>1</v>
      </c>
      <c r="B9" s="69" t="s">
        <v>46</v>
      </c>
      <c r="C9" s="56"/>
      <c r="D9" s="56"/>
      <c r="E9" s="56"/>
      <c r="F9" s="48"/>
      <c r="G9" s="61"/>
      <c r="H9" s="62"/>
      <c r="I9" s="63"/>
    </row>
    <row r="10" spans="1:9" ht="35.1" customHeight="1">
      <c r="A10" s="4" t="s">
        <v>2</v>
      </c>
      <c r="B10" s="70" t="s">
        <v>47</v>
      </c>
      <c r="C10" s="71"/>
      <c r="D10" s="71"/>
      <c r="E10" s="71"/>
      <c r="F10" s="72"/>
      <c r="G10" s="64"/>
      <c r="H10" s="65"/>
      <c r="I10" s="66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54" t="s">
        <v>26</v>
      </c>
      <c r="B12" s="54"/>
      <c r="C12" s="54"/>
      <c r="D12" s="54"/>
      <c r="E12" s="54"/>
      <c r="F12" s="54"/>
      <c r="G12" s="54"/>
      <c r="H12" s="54"/>
      <c r="I12" s="54"/>
    </row>
    <row r="13" spans="1:9" ht="5.0999999999999996" customHeight="1" thickTop="1">
      <c r="A13" s="55"/>
      <c r="B13" s="55"/>
      <c r="C13" s="55"/>
      <c r="D13" s="55"/>
      <c r="E13" s="55"/>
      <c r="F13" s="55"/>
      <c r="G13" s="55"/>
      <c r="H13" s="55"/>
      <c r="I13" s="55"/>
    </row>
    <row r="14" spans="1:9" ht="18" customHeight="1">
      <c r="A14" s="3" t="s">
        <v>27</v>
      </c>
      <c r="B14" s="51" t="s">
        <v>28</v>
      </c>
      <c r="C14" s="52"/>
      <c r="D14" s="53"/>
      <c r="E14" s="51" t="s">
        <v>29</v>
      </c>
      <c r="F14" s="53"/>
      <c r="G14" s="51" t="s">
        <v>30</v>
      </c>
      <c r="H14" s="52"/>
      <c r="I14" s="53"/>
    </row>
    <row r="15" spans="1:9" ht="18" customHeight="1">
      <c r="A15" s="28" t="s">
        <v>49</v>
      </c>
      <c r="B15" s="47" t="s">
        <v>50</v>
      </c>
      <c r="C15" s="56"/>
      <c r="D15" s="48"/>
      <c r="E15" s="47">
        <v>850</v>
      </c>
      <c r="F15" s="48"/>
      <c r="G15" s="57">
        <v>45414</v>
      </c>
      <c r="H15" s="56"/>
      <c r="I15" s="48"/>
    </row>
    <row r="16" spans="1:9" ht="18" customHeight="1">
      <c r="A16" s="28" t="s">
        <v>49</v>
      </c>
      <c r="B16" s="47" t="s">
        <v>51</v>
      </c>
      <c r="C16" s="56"/>
      <c r="D16" s="48"/>
      <c r="E16" s="47" t="s">
        <v>56</v>
      </c>
      <c r="F16" s="48"/>
      <c r="G16" s="57">
        <v>45658</v>
      </c>
      <c r="H16" s="56"/>
      <c r="I16" s="48"/>
    </row>
    <row r="17" spans="1:9" ht="18" customHeight="1">
      <c r="A17" s="28" t="s">
        <v>54</v>
      </c>
      <c r="B17" s="47" t="s">
        <v>52</v>
      </c>
      <c r="C17" s="56"/>
      <c r="D17" s="48"/>
      <c r="E17" s="47" t="s">
        <v>57</v>
      </c>
      <c r="F17" s="48"/>
      <c r="G17" s="57">
        <v>44927</v>
      </c>
      <c r="H17" s="56"/>
      <c r="I17" s="48"/>
    </row>
    <row r="18" spans="1:9" ht="18" customHeight="1">
      <c r="A18" s="28" t="s">
        <v>55</v>
      </c>
      <c r="B18" s="47" t="s">
        <v>53</v>
      </c>
      <c r="C18" s="56"/>
      <c r="D18" s="48"/>
      <c r="E18" s="47" t="s">
        <v>58</v>
      </c>
      <c r="F18" s="48"/>
      <c r="G18" s="57">
        <v>44562</v>
      </c>
      <c r="H18" s="56"/>
      <c r="I18" s="48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4" t="s">
        <v>31</v>
      </c>
      <c r="B20" s="54"/>
      <c r="C20" s="54"/>
      <c r="D20" s="54"/>
      <c r="E20" s="54"/>
      <c r="F20" s="54"/>
      <c r="G20" s="54"/>
      <c r="H20" s="54"/>
      <c r="I20" s="54"/>
    </row>
    <row r="21" spans="1:9" s="14" customFormat="1" ht="5.0999999999999996" customHeight="1" thickTop="1">
      <c r="A21" s="55"/>
      <c r="B21" s="55"/>
      <c r="C21" s="55"/>
      <c r="D21" s="55"/>
      <c r="E21" s="55"/>
      <c r="F21" s="55"/>
      <c r="G21" s="55"/>
      <c r="H21" s="55"/>
      <c r="I21" s="55"/>
    </row>
    <row r="22" spans="1:9" s="14" customFormat="1" ht="18" customHeight="1">
      <c r="A22" s="75" t="s">
        <v>32</v>
      </c>
      <c r="B22" s="75"/>
      <c r="C22" s="75"/>
      <c r="D22" s="75" t="s">
        <v>33</v>
      </c>
      <c r="E22" s="75"/>
      <c r="F22" s="75" t="s">
        <v>34</v>
      </c>
      <c r="G22" s="75"/>
      <c r="H22" s="75"/>
      <c r="I22" s="75"/>
    </row>
    <row r="23" spans="1:9" s="14" customFormat="1" ht="18" customHeight="1">
      <c r="A23" s="73" t="s">
        <v>59</v>
      </c>
      <c r="B23" s="73"/>
      <c r="C23" s="73"/>
      <c r="D23" s="74" t="s">
        <v>60</v>
      </c>
      <c r="E23" s="74"/>
      <c r="F23" s="74" t="s">
        <v>63</v>
      </c>
      <c r="G23" s="74"/>
      <c r="H23" s="74"/>
      <c r="I23" s="74"/>
    </row>
    <row r="24" spans="1:9" s="14" customFormat="1" ht="18" customHeight="1">
      <c r="A24" s="73" t="s">
        <v>61</v>
      </c>
      <c r="B24" s="73"/>
      <c r="C24" s="73"/>
      <c r="D24" s="74" t="s">
        <v>62</v>
      </c>
      <c r="E24" s="74"/>
      <c r="F24" s="74" t="s">
        <v>64</v>
      </c>
      <c r="G24" s="74"/>
      <c r="H24" s="74"/>
      <c r="I24" s="74"/>
    </row>
    <row r="25" spans="1:9" s="14" customFormat="1" ht="18" customHeight="1">
      <c r="A25" s="73" t="s">
        <v>65</v>
      </c>
      <c r="B25" s="73"/>
      <c r="C25" s="73"/>
      <c r="D25" s="73" t="s">
        <v>66</v>
      </c>
      <c r="E25" s="73"/>
      <c r="F25" s="74" t="s">
        <v>67</v>
      </c>
      <c r="G25" s="74"/>
      <c r="H25" s="74"/>
      <c r="I25" s="74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4" t="s">
        <v>7</v>
      </c>
      <c r="B27" s="54"/>
      <c r="C27" s="54"/>
      <c r="D27" s="54"/>
      <c r="E27" s="54"/>
      <c r="F27" s="54"/>
      <c r="G27" s="54"/>
      <c r="H27" s="54"/>
      <c r="I27" s="54"/>
    </row>
    <row r="28" spans="1:9" s="14" customFormat="1" ht="5.0999999999999996" customHeight="1" thickTop="1">
      <c r="A28" s="55"/>
      <c r="B28" s="55"/>
      <c r="C28" s="55"/>
      <c r="D28" s="55"/>
      <c r="E28" s="55"/>
      <c r="F28" s="55"/>
      <c r="G28" s="55"/>
      <c r="H28" s="55"/>
      <c r="I28" s="55"/>
    </row>
    <row r="29" spans="1:9" s="14" customFormat="1" ht="18" customHeight="1">
      <c r="A29" s="75" t="s">
        <v>35</v>
      </c>
      <c r="B29" s="75"/>
      <c r="C29" s="75" t="s">
        <v>28</v>
      </c>
      <c r="D29" s="75"/>
      <c r="E29" s="75"/>
      <c r="F29" s="75"/>
      <c r="G29" s="75"/>
      <c r="H29" s="75"/>
      <c r="I29" s="75"/>
    </row>
    <row r="30" spans="1:9" s="14" customFormat="1" ht="18" customHeight="1">
      <c r="A30" s="74" t="s">
        <v>69</v>
      </c>
      <c r="B30" s="74"/>
      <c r="C30" s="47" t="s">
        <v>87</v>
      </c>
      <c r="D30" s="56"/>
      <c r="E30" s="56"/>
      <c r="F30" s="56"/>
      <c r="G30" s="56"/>
      <c r="H30" s="56"/>
      <c r="I30" s="48"/>
    </row>
    <row r="31" spans="1:9" s="14" customFormat="1" ht="18" customHeight="1">
      <c r="A31" s="74" t="s">
        <v>70</v>
      </c>
      <c r="B31" s="74"/>
      <c r="C31" s="47" t="s">
        <v>88</v>
      </c>
      <c r="D31" s="56"/>
      <c r="E31" s="56"/>
      <c r="F31" s="56"/>
      <c r="G31" s="56"/>
      <c r="H31" s="56"/>
      <c r="I31" s="48"/>
    </row>
    <row r="32" spans="1:9" s="14" customFormat="1" ht="18" customHeight="1">
      <c r="A32" s="74" t="s">
        <v>71</v>
      </c>
      <c r="B32" s="74"/>
      <c r="C32" s="47" t="s">
        <v>72</v>
      </c>
      <c r="D32" s="56"/>
      <c r="E32" s="56"/>
      <c r="F32" s="56"/>
      <c r="G32" s="56"/>
      <c r="H32" s="56"/>
      <c r="I32" s="48"/>
    </row>
    <row r="33" spans="1:12" s="14" customFormat="1" ht="9.9499999999999993" customHeight="1">
      <c r="A33" s="62"/>
      <c r="B33" s="62"/>
      <c r="C33" s="62"/>
      <c r="D33" s="62"/>
      <c r="E33" s="62"/>
      <c r="F33" s="62"/>
      <c r="G33" s="62"/>
      <c r="H33" s="62"/>
      <c r="I33" s="62"/>
    </row>
    <row r="34" spans="1:12" s="14" customFormat="1" ht="18" customHeight="1" thickBot="1">
      <c r="A34" s="54" t="s">
        <v>36</v>
      </c>
      <c r="B34" s="54"/>
      <c r="C34" s="54"/>
      <c r="D34" s="54"/>
      <c r="E34" s="54"/>
      <c r="F34" s="54"/>
      <c r="G34" s="54"/>
      <c r="H34" s="54"/>
      <c r="I34" s="54"/>
    </row>
    <row r="35" spans="1:12" s="14" customFormat="1" ht="5.0999999999999996" customHeight="1" thickTop="1">
      <c r="A35" s="55"/>
      <c r="B35" s="55"/>
      <c r="C35" s="55"/>
      <c r="D35" s="55"/>
      <c r="E35" s="55"/>
      <c r="F35" s="55"/>
      <c r="G35" s="55"/>
      <c r="H35" s="55"/>
      <c r="I35" s="55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76" t="s">
        <v>73</v>
      </c>
      <c r="B37" s="76" t="s">
        <v>74</v>
      </c>
      <c r="C37" s="77" t="s">
        <v>75</v>
      </c>
      <c r="D37" s="77" t="s">
        <v>76</v>
      </c>
      <c r="E37" s="19">
        <v>136739</v>
      </c>
      <c r="F37" s="78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76"/>
      <c r="B38" s="76"/>
      <c r="C38" s="76"/>
      <c r="D38" s="76"/>
      <c r="E38" s="29">
        <v>26000</v>
      </c>
      <c r="F38" s="79"/>
      <c r="G38" s="80" t="str">
        <f>DATEDIF(G37,I37,"Y") &amp; "Y " &amp; DATEDIF(G37,I37,"YM") &amp; "M " &amp; DATEDIF(G37,I37,"MD") &amp; "D"</f>
        <v>0Y 4M 16D</v>
      </c>
      <c r="H38" s="81"/>
      <c r="I38" s="82"/>
    </row>
    <row r="39" spans="1:12" s="14" customFormat="1" ht="18" customHeight="1">
      <c r="A39" s="76" t="s">
        <v>73</v>
      </c>
      <c r="B39" s="76" t="s">
        <v>74</v>
      </c>
      <c r="C39" s="77" t="s">
        <v>75</v>
      </c>
      <c r="D39" s="77" t="s">
        <v>76</v>
      </c>
      <c r="E39" s="19">
        <v>136739</v>
      </c>
      <c r="F39" s="78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76"/>
      <c r="B40" s="76"/>
      <c r="C40" s="76"/>
      <c r="D40" s="76"/>
      <c r="E40" s="29">
        <v>26000</v>
      </c>
      <c r="F40" s="79"/>
      <c r="G40" s="80" t="str">
        <f>DATEDIF(G39,I39,"Y") &amp; "Y " &amp; DATEDIF(G39,I39,"YM") &amp; "M " &amp; DATEDIF(G39,I39,"MD") &amp; "D"</f>
        <v>0Y 5M 6D</v>
      </c>
      <c r="H40" s="81"/>
      <c r="I40" s="82"/>
    </row>
    <row r="41" spans="1:12" s="14" customFormat="1" ht="18" customHeight="1">
      <c r="A41" s="76" t="s">
        <v>73</v>
      </c>
      <c r="B41" s="76" t="s">
        <v>74</v>
      </c>
      <c r="C41" s="77" t="s">
        <v>75</v>
      </c>
      <c r="D41" s="77" t="s">
        <v>76</v>
      </c>
      <c r="E41" s="19">
        <v>136739</v>
      </c>
      <c r="F41" s="78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76"/>
      <c r="B42" s="76"/>
      <c r="C42" s="76"/>
      <c r="D42" s="76"/>
      <c r="E42" s="29">
        <v>26000</v>
      </c>
      <c r="F42" s="79"/>
      <c r="G42" s="80" t="str">
        <f>DATEDIF(G41,I41,"Y") &amp; "Y " &amp; DATEDIF(G41,I41,"YM") &amp; "M " &amp; DATEDIF(G41,I41,"MD") &amp; "D"</f>
        <v>0Y 10M 22D</v>
      </c>
      <c r="H42" s="81"/>
      <c r="I42" s="82"/>
    </row>
    <row r="43" spans="1:12" s="14" customFormat="1" ht="18" customHeight="1">
      <c r="A43" s="77" t="s">
        <v>80</v>
      </c>
      <c r="B43" s="76" t="s">
        <v>74</v>
      </c>
      <c r="C43" s="77" t="s">
        <v>75</v>
      </c>
      <c r="D43" s="77" t="s">
        <v>76</v>
      </c>
      <c r="E43" s="19">
        <v>127242</v>
      </c>
      <c r="F43" s="78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76"/>
      <c r="B44" s="76"/>
      <c r="C44" s="76"/>
      <c r="D44" s="76"/>
      <c r="E44" s="20">
        <v>26800</v>
      </c>
      <c r="F44" s="79"/>
      <c r="G44" s="80" t="str">
        <f>DATEDIF(G43,I43,"Y") &amp; "Y " &amp; DATEDIF(G43,I43,"YM") &amp; "M " &amp; DATEDIF(G43,I43,"MD") &amp; "D"</f>
        <v>0Y 2M 1D</v>
      </c>
      <c r="H44" s="81"/>
      <c r="I44" s="82"/>
    </row>
    <row r="45" spans="1:12" s="14" customFormat="1" ht="18" customHeight="1">
      <c r="A45" s="76" t="s">
        <v>81</v>
      </c>
      <c r="B45" s="76" t="s">
        <v>82</v>
      </c>
      <c r="C45" s="77" t="s">
        <v>75</v>
      </c>
      <c r="D45" s="77" t="s">
        <v>76</v>
      </c>
      <c r="E45" s="19">
        <v>111124</v>
      </c>
      <c r="F45" s="78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76"/>
      <c r="B46" s="76"/>
      <c r="C46" s="76"/>
      <c r="D46" s="76"/>
      <c r="E46" s="20">
        <v>26800</v>
      </c>
      <c r="F46" s="79"/>
      <c r="G46" s="80" t="str">
        <f>DATEDIF(G45,I45,"Y") &amp; "Y " &amp; DATEDIF(G45,I45,"YM") &amp; "M " &amp; DATEDIF(G45,I45,"MD") &amp; "D"</f>
        <v>0Y 6M 19D</v>
      </c>
      <c r="H46" s="81"/>
      <c r="I46" s="82"/>
      <c r="J46" s="17"/>
    </row>
    <row r="47" spans="1:12" s="14" customFormat="1" ht="18" customHeight="1">
      <c r="A47" s="76" t="s">
        <v>81</v>
      </c>
      <c r="B47" s="76" t="s">
        <v>82</v>
      </c>
      <c r="C47" s="77" t="s">
        <v>75</v>
      </c>
      <c r="D47" s="77" t="s">
        <v>76</v>
      </c>
      <c r="E47" s="19">
        <v>111124</v>
      </c>
      <c r="F47" s="78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76"/>
      <c r="B48" s="76"/>
      <c r="C48" s="76"/>
      <c r="D48" s="76"/>
      <c r="E48" s="20">
        <v>26800</v>
      </c>
      <c r="F48" s="79"/>
      <c r="G48" s="80" t="str">
        <f>DATEDIF(G47,I47,"Y") &amp; "Y " &amp; DATEDIF(G47,I47,"YM") &amp; "M " &amp; DATEDIF(G47,I47,"MD") &amp; "D"</f>
        <v>0Y 4M 3D</v>
      </c>
      <c r="H48" s="81"/>
      <c r="I48" s="82"/>
      <c r="J48" s="17"/>
    </row>
    <row r="49" spans="1:10" s="14" customFormat="1" ht="18" customHeight="1">
      <c r="A49" s="77" t="s">
        <v>85</v>
      </c>
      <c r="B49" s="76" t="s">
        <v>84</v>
      </c>
      <c r="C49" s="77" t="s">
        <v>75</v>
      </c>
      <c r="D49" s="77" t="s">
        <v>76</v>
      </c>
      <c r="E49" s="19">
        <v>119233</v>
      </c>
      <c r="F49" s="78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76"/>
      <c r="B50" s="76"/>
      <c r="C50" s="76"/>
      <c r="D50" s="76"/>
      <c r="E50" s="20">
        <v>26900</v>
      </c>
      <c r="F50" s="79"/>
      <c r="G50" s="80" t="str">
        <f>DATEDIF(G49,I49,"Y") &amp; "Y " &amp; DATEDIF(G49,I49,"YM") &amp; "M " &amp; DATEDIF(G49,I49,"MD") &amp; "D"</f>
        <v>0Y 2M 22D</v>
      </c>
      <c r="H50" s="81"/>
      <c r="I50" s="82"/>
      <c r="J50" s="17"/>
    </row>
    <row r="51" spans="1:10" s="14" customFormat="1" ht="18" customHeight="1">
      <c r="A51" s="76" t="s">
        <v>81</v>
      </c>
      <c r="B51" s="76" t="s">
        <v>82</v>
      </c>
      <c r="C51" s="77" t="s">
        <v>75</v>
      </c>
      <c r="D51" s="77" t="s">
        <v>76</v>
      </c>
      <c r="E51" s="19">
        <v>111124</v>
      </c>
      <c r="F51" s="78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76"/>
      <c r="B52" s="76"/>
      <c r="C52" s="76"/>
      <c r="D52" s="76"/>
      <c r="E52" s="20">
        <v>26800</v>
      </c>
      <c r="F52" s="79"/>
      <c r="G52" s="80" t="str">
        <f>DATEDIF(G51,I51,"Y") &amp; "Y " &amp; DATEDIF(G51,I51,"YM") &amp; "M " &amp; DATEDIF(G51,I51,"MD") &amp; "D"</f>
        <v>0Y 7M 28D</v>
      </c>
      <c r="H52" s="81"/>
      <c r="I52" s="82"/>
      <c r="J52" s="17"/>
    </row>
    <row r="53" spans="1:10" s="14" customFormat="1" ht="18" customHeight="1">
      <c r="A53" s="77" t="s">
        <v>85</v>
      </c>
      <c r="B53" s="76" t="s">
        <v>84</v>
      </c>
      <c r="C53" s="77" t="s">
        <v>75</v>
      </c>
      <c r="D53" s="77" t="s">
        <v>76</v>
      </c>
      <c r="E53" s="19">
        <v>119233</v>
      </c>
      <c r="F53" s="78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76"/>
      <c r="B54" s="76"/>
      <c r="C54" s="76"/>
      <c r="D54" s="76"/>
      <c r="E54" s="20">
        <v>26900</v>
      </c>
      <c r="F54" s="79"/>
      <c r="G54" s="80" t="str">
        <f>DATEDIF(G53,I53,"Y") &amp; "Y " &amp; DATEDIF(G53,I53,"YM") &amp; "M " &amp; DATEDIF(G53,I53,"MD") &amp; "D"</f>
        <v>0Y 3M 20D</v>
      </c>
      <c r="H54" s="81"/>
      <c r="I54" s="82"/>
      <c r="J54" s="17"/>
    </row>
    <row r="55" spans="1:10" s="14" customFormat="1" ht="18" customHeight="1">
      <c r="A55" s="76"/>
      <c r="B55" s="76"/>
      <c r="C55" s="77"/>
      <c r="D55" s="77"/>
      <c r="E55" s="19"/>
      <c r="F55" s="78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76"/>
      <c r="B56" s="76"/>
      <c r="C56" s="76"/>
      <c r="D56" s="76"/>
      <c r="E56" s="20"/>
      <c r="F56" s="79"/>
      <c r="G56" s="80" t="str">
        <f>DATEDIF(G55,I55,"Y") &amp; "Y " &amp; DATEDIF(G55,I55,"YM") &amp; "M " &amp; DATEDIF(G55,I55,"MD") &amp; "D"</f>
        <v>0Y 0M 0D</v>
      </c>
      <c r="H56" s="81"/>
      <c r="I56" s="82"/>
      <c r="J56" s="17"/>
    </row>
    <row r="57" spans="1:10" s="14" customFormat="1" ht="18" customHeight="1">
      <c r="A57" s="76"/>
      <c r="B57" s="76"/>
      <c r="C57" s="77"/>
      <c r="D57" s="77"/>
      <c r="E57" s="19"/>
      <c r="F57" s="78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76"/>
      <c r="B58" s="76"/>
      <c r="C58" s="76"/>
      <c r="D58" s="76"/>
      <c r="E58" s="20"/>
      <c r="F58" s="79"/>
      <c r="G58" s="80" t="str">
        <f>DATEDIF(G57,I57,"Y") &amp; "Y " &amp; DATEDIF(G57,I57,"YM") &amp; "M " &amp; DATEDIF(G57,I57,"MD") &amp; "D"</f>
        <v>0Y 0M 0D</v>
      </c>
      <c r="H58" s="81"/>
      <c r="I58" s="82"/>
      <c r="J58" s="17"/>
    </row>
    <row r="59" spans="1:10" s="14" customFormat="1" ht="18" customHeight="1">
      <c r="A59" s="78"/>
      <c r="B59" s="78"/>
      <c r="C59" s="83"/>
      <c r="D59" s="77"/>
      <c r="E59" s="19"/>
      <c r="F59" s="78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79"/>
      <c r="B60" s="79"/>
      <c r="C60" s="84"/>
      <c r="D60" s="76"/>
      <c r="E60" s="20"/>
      <c r="F60" s="79"/>
      <c r="G60" s="80" t="str">
        <f>DATEDIF(G59,I59,"Y") &amp; "Y " &amp; DATEDIF(G59,I59,"YM") &amp; "M " &amp; DATEDIF(G59,I59,"MD") &amp; "D"</f>
        <v>0Y 0M 0D</v>
      </c>
      <c r="H60" s="81"/>
      <c r="I60" s="82"/>
      <c r="J60" s="17"/>
    </row>
    <row r="61" spans="1:10" s="14" customFormat="1" ht="18" customHeight="1">
      <c r="A61" s="78"/>
      <c r="B61" s="78"/>
      <c r="C61" s="83"/>
      <c r="D61" s="77"/>
      <c r="E61" s="19"/>
      <c r="F61" s="78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79"/>
      <c r="B62" s="79"/>
      <c r="C62" s="84"/>
      <c r="D62" s="76"/>
      <c r="E62" s="20"/>
      <c r="F62" s="79"/>
      <c r="G62" s="80" t="str">
        <f>DATEDIF(G61,I61,"Y") &amp; "Y " &amp; DATEDIF(G61,I61,"YM") &amp; "M " &amp; DATEDIF(G61,I61,"MD") &amp; "D"</f>
        <v>0Y 0M 0D</v>
      </c>
      <c r="H62" s="81"/>
      <c r="I62" s="82"/>
      <c r="J62" s="17"/>
    </row>
    <row r="63" spans="1:10" s="14" customFormat="1" ht="18" customHeight="1">
      <c r="A63" s="78"/>
      <c r="B63" s="78"/>
      <c r="C63" s="83"/>
      <c r="D63" s="77"/>
      <c r="E63" s="19"/>
      <c r="F63" s="78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79"/>
      <c r="B64" s="79"/>
      <c r="C64" s="84"/>
      <c r="D64" s="76"/>
      <c r="E64" s="20"/>
      <c r="F64" s="79"/>
      <c r="G64" s="80" t="str">
        <f>DATEDIF(G63,I63,"Y") &amp; "Y " &amp; DATEDIF(G63,I63,"YM") &amp; "M " &amp; DATEDIF(G63,I63,"MD") &amp; "D"</f>
        <v>0Y 0M 0D</v>
      </c>
      <c r="H64" s="81"/>
      <c r="I64" s="82"/>
      <c r="J64" s="17"/>
    </row>
    <row r="65" spans="1:10" s="14" customFormat="1" ht="18" customHeight="1">
      <c r="A65" s="76"/>
      <c r="B65" s="76"/>
      <c r="C65" s="77"/>
      <c r="D65" s="77"/>
      <c r="E65" s="19"/>
      <c r="F65" s="78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76"/>
      <c r="B66" s="76"/>
      <c r="C66" s="76"/>
      <c r="D66" s="76"/>
      <c r="E66" s="20"/>
      <c r="F66" s="79"/>
      <c r="G66" s="80" t="str">
        <f>DATEDIF(G65,I65,"Y") &amp; "Y " &amp; DATEDIF(G65,I65,"YM") &amp; "M " &amp; DATEDIF(G65,I65,"MD") &amp; "D"</f>
        <v>0Y 0M 0D</v>
      </c>
      <c r="H66" s="81"/>
      <c r="I66" s="82"/>
      <c r="J66" s="17"/>
    </row>
    <row r="67" spans="1:10" s="14" customFormat="1" ht="18" customHeight="1">
      <c r="A67" s="76"/>
      <c r="B67" s="76"/>
      <c r="C67" s="77"/>
      <c r="D67" s="77"/>
      <c r="E67" s="19"/>
      <c r="F67" s="78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76"/>
      <c r="B68" s="76"/>
      <c r="C68" s="76"/>
      <c r="D68" s="76"/>
      <c r="E68" s="20"/>
      <c r="F68" s="79"/>
      <c r="G68" s="80" t="str">
        <f>DATEDIF(G67,I67,"Y") &amp; "Y " &amp; DATEDIF(G67,I67,"YM") &amp; "M " &amp; DATEDIF(G67,I67,"MD") &amp; "D"</f>
        <v>0Y 0M 0D</v>
      </c>
      <c r="H68" s="81"/>
      <c r="I68" s="82"/>
      <c r="J68" s="17"/>
    </row>
    <row r="69" spans="1:10" s="14" customFormat="1" ht="18" customHeight="1">
      <c r="A69" s="78"/>
      <c r="B69" s="78"/>
      <c r="C69" s="83"/>
      <c r="D69" s="77"/>
      <c r="E69" s="19"/>
      <c r="F69" s="78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79"/>
      <c r="B70" s="79"/>
      <c r="C70" s="84"/>
      <c r="D70" s="76"/>
      <c r="E70" s="20"/>
      <c r="F70" s="79"/>
      <c r="G70" s="80" t="str">
        <f>DATEDIF(G69,I69,"Y") &amp; "Y " &amp; DATEDIF(G69,I69,"YM") &amp; "M " &amp; DATEDIF(G69,I69,"MD") &amp; "D"</f>
        <v>0Y 0M 0D</v>
      </c>
      <c r="H70" s="81"/>
      <c r="I70" s="82"/>
      <c r="J70" s="17"/>
    </row>
    <row r="71" spans="1:10" s="14" customFormat="1" ht="18" customHeight="1">
      <c r="A71" s="78"/>
      <c r="B71" s="78"/>
      <c r="C71" s="83"/>
      <c r="D71" s="77"/>
      <c r="E71" s="19"/>
      <c r="F71" s="78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79"/>
      <c r="B72" s="79"/>
      <c r="C72" s="84"/>
      <c r="D72" s="76"/>
      <c r="E72" s="20"/>
      <c r="F72" s="79"/>
      <c r="G72" s="80" t="str">
        <f>DATEDIF(G71,I71,"Y") &amp; "Y " &amp; DATEDIF(G71,I71,"YM") &amp; "M " &amp; DATEDIF(G71,I71,"MD") &amp; "D"</f>
        <v>0Y 0M 0D</v>
      </c>
      <c r="H72" s="81"/>
      <c r="I72" s="82"/>
      <c r="J72" s="17"/>
    </row>
    <row r="73" spans="1:10" s="14" customFormat="1" ht="18" customHeight="1">
      <c r="A73" s="78"/>
      <c r="B73" s="78"/>
      <c r="C73" s="83"/>
      <c r="D73" s="77"/>
      <c r="E73" s="19"/>
      <c r="F73" s="78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79"/>
      <c r="B74" s="79"/>
      <c r="C74" s="84"/>
      <c r="D74" s="76"/>
      <c r="E74" s="20"/>
      <c r="F74" s="79"/>
      <c r="G74" s="80" t="str">
        <f>DATEDIF(G73,I73,"Y") &amp; "Y " &amp; DATEDIF(G73,I73,"YM") &amp; "M " &amp; DATEDIF(G73,I73,"MD") &amp; "D"</f>
        <v>0Y 0M 0D</v>
      </c>
      <c r="H74" s="81"/>
      <c r="I74" s="82"/>
      <c r="J74" s="17"/>
    </row>
    <row r="75" spans="1:10" s="14" customFormat="1" ht="18" customHeight="1">
      <c r="A75" s="78"/>
      <c r="B75" s="78"/>
      <c r="C75" s="83"/>
      <c r="D75" s="77"/>
      <c r="E75" s="19"/>
      <c r="F75" s="78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79"/>
      <c r="B76" s="79"/>
      <c r="C76" s="84"/>
      <c r="D76" s="76"/>
      <c r="E76" s="20"/>
      <c r="F76" s="79"/>
      <c r="G76" s="80" t="str">
        <f>DATEDIF(G75,I75,"Y") &amp; "Y " &amp; DATEDIF(G75,I75,"YM") &amp; "M " &amp; DATEDIF(G75,I75,"MD") &amp; "D"</f>
        <v>0Y 0M 0D</v>
      </c>
      <c r="H76" s="81"/>
      <c r="I76" s="82"/>
      <c r="J76" s="17"/>
    </row>
    <row r="77" spans="1:10" s="14" customFormat="1" ht="18" customHeight="1">
      <c r="A77" s="78"/>
      <c r="B77" s="78"/>
      <c r="C77" s="83"/>
      <c r="D77" s="77"/>
      <c r="E77" s="19"/>
      <c r="F77" s="78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79"/>
      <c r="B78" s="79"/>
      <c r="C78" s="84"/>
      <c r="D78" s="76"/>
      <c r="E78" s="20"/>
      <c r="F78" s="79"/>
      <c r="G78" s="80" t="str">
        <f>DATEDIF(G77,I77,"Y") &amp; "Y " &amp; DATEDIF(G77,I77,"YM") &amp; "M " &amp; DATEDIF(G77,I77,"MD") &amp; "D"</f>
        <v>0Y 0M 0D</v>
      </c>
      <c r="H78" s="81"/>
      <c r="I78" s="82"/>
      <c r="J78" s="17"/>
    </row>
    <row r="79" spans="1:10" s="14" customFormat="1" ht="18" customHeight="1">
      <c r="A79" s="78"/>
      <c r="B79" s="78"/>
      <c r="C79" s="83"/>
      <c r="D79" s="77"/>
      <c r="E79" s="19"/>
      <c r="F79" s="78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79"/>
      <c r="B80" s="79"/>
      <c r="C80" s="84"/>
      <c r="D80" s="76"/>
      <c r="E80" s="20"/>
      <c r="F80" s="79"/>
      <c r="G80" s="80" t="str">
        <f>DATEDIF(G79,I79,"Y") &amp; "Y " &amp; DATEDIF(G79,I79,"YM") &amp; "M " &amp; DATEDIF(G79,I79,"MD") &amp; "D"</f>
        <v>0Y 0M 0D</v>
      </c>
      <c r="H80" s="81"/>
      <c r="I80" s="82"/>
      <c r="J80" s="17"/>
    </row>
    <row r="81" spans="1:10" s="14" customFormat="1" ht="18" customHeight="1">
      <c r="A81" s="76"/>
      <c r="B81" s="76"/>
      <c r="C81" s="77"/>
      <c r="D81" s="77"/>
      <c r="E81" s="19"/>
      <c r="F81" s="78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76"/>
      <c r="B82" s="76"/>
      <c r="C82" s="76"/>
      <c r="D82" s="76"/>
      <c r="E82" s="20"/>
      <c r="F82" s="79"/>
      <c r="G82" s="80" t="str">
        <f>DATEDIF(G81,I81,"Y") &amp; "Y " &amp; DATEDIF(G81,I81,"YM") &amp; "M " &amp; DATEDIF(G81,I81,"MD") &amp; "D"</f>
        <v>0Y 0M 0D</v>
      </c>
      <c r="H82" s="81"/>
      <c r="I82" s="82"/>
      <c r="J82" s="17"/>
    </row>
    <row r="83" spans="1:10" s="14" customFormat="1" ht="18" customHeight="1">
      <c r="A83" s="76"/>
      <c r="B83" s="76"/>
      <c r="C83" s="77"/>
      <c r="D83" s="77"/>
      <c r="E83" s="19"/>
      <c r="F83" s="78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76"/>
      <c r="B84" s="76"/>
      <c r="C84" s="76"/>
      <c r="D84" s="76"/>
      <c r="E84" s="20"/>
      <c r="F84" s="79"/>
      <c r="G84" s="80" t="str">
        <f>DATEDIF(G83,I83,"Y") &amp; "Y " &amp; DATEDIF(G83,I83,"YM") &amp; "M " &amp; DATEDIF(G83,I83,"MD") &amp; "D"</f>
        <v>0Y 0M 0D</v>
      </c>
      <c r="H84" s="81"/>
      <c r="I84" s="82"/>
      <c r="J84" s="17"/>
    </row>
    <row r="85" spans="1:10" s="14" customFormat="1" ht="18" customHeight="1">
      <c r="A85" s="76"/>
      <c r="B85" s="76"/>
      <c r="C85" s="77"/>
      <c r="D85" s="77"/>
      <c r="E85" s="19"/>
      <c r="F85" s="78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76"/>
      <c r="B86" s="76"/>
      <c r="C86" s="76"/>
      <c r="D86" s="76"/>
      <c r="E86" s="20"/>
      <c r="F86" s="79"/>
      <c r="G86" s="80" t="str">
        <f>DATEDIF(G85,I85,"Y") &amp; "Y " &amp; DATEDIF(G85,I85,"YM") &amp; "M " &amp; DATEDIF(G85,I85,"MD") &amp; "D"</f>
        <v>0Y 0M 0D</v>
      </c>
      <c r="H86" s="81"/>
      <c r="I86" s="82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86" t="s">
        <v>18</v>
      </c>
      <c r="B88" s="86"/>
      <c r="C88" s="86"/>
      <c r="D88" s="86"/>
      <c r="E88" s="86"/>
      <c r="F88" s="86"/>
      <c r="G88" s="86"/>
      <c r="H88" s="86"/>
      <c r="I88" s="86"/>
      <c r="J88" s="17"/>
    </row>
    <row r="89" spans="1:10" s="14" customFormat="1" ht="18" customHeight="1">
      <c r="A89" s="85" t="s">
        <v>24</v>
      </c>
      <c r="B89" s="85"/>
      <c r="C89" s="85"/>
      <c r="D89" s="85"/>
      <c r="E89" s="85"/>
      <c r="F89" s="85"/>
      <c r="G89" s="85"/>
      <c r="H89" s="85"/>
      <c r="I89" s="85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86"/>
      <c r="B108" s="86"/>
      <c r="C108" s="86"/>
      <c r="D108" s="86"/>
      <c r="E108" s="86"/>
      <c r="F108" s="86"/>
      <c r="G108" s="86"/>
      <c r="H108" s="86"/>
      <c r="I108" s="86"/>
      <c r="J108" s="17"/>
    </row>
    <row r="109" spans="1:10" s="14" customFormat="1" ht="18" customHeight="1">
      <c r="A109" s="85"/>
      <c r="B109" s="85"/>
      <c r="C109" s="85"/>
      <c r="D109" s="85"/>
      <c r="E109" s="85"/>
      <c r="F109" s="85"/>
      <c r="G109" s="85"/>
      <c r="H109" s="85"/>
      <c r="I109" s="85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:F2"/>
    <mergeCell ref="G1:I1"/>
    <mergeCell ref="G2:I2"/>
    <mergeCell ref="A3:I3"/>
    <mergeCell ref="B5:C5"/>
    <mergeCell ref="E5:F5"/>
    <mergeCell ref="G5:I5"/>
    <mergeCell ref="A12:I12"/>
    <mergeCell ref="A13:I13"/>
  </mergeCells>
  <phoneticPr fontId="1" type="noConversion"/>
  <dataValidations count="13">
    <dataValidation allowBlank="1" sqref="B14" xr:uid="{8F14781F-B199-47C0-A93C-7DB34D98E8CB}"/>
    <dataValidation type="list" allowBlank="1" showInputMessage="1" showErrorMessage="1" sqref="D37:D86" xr:uid="{40888EA8-6E8A-4A34-BCB7-8F4219CC6C08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 xr:uid="{3108C894-FBD2-46BD-9776-31D638A4B480}">
      <formula1>"LNGC, LPGC, CNTR, BULKC, TRAINING, PCTC, VLCC, CHEMICAL, PRODUCT, WAR SHIP, SUBMARINE"</formula1>
    </dataValidation>
    <dataValidation type="list" allowBlank="1" showInputMessage="1" showErrorMessage="1" sqref="G2:I2" xr:uid="{25B37E34-F853-4070-98C5-5A74FBD34652}">
      <formula1>"LNGC inspector, CAPT, C/O, 1/O, 2/O, 3/O, A/O, C/E, 1/E, G/E, 2/E, 3/E, A/E"</formula1>
    </dataValidation>
    <dataValidation type="list" allowBlank="1" showInputMessage="1" showErrorMessage="1" sqref="E6:F6" xr:uid="{A3AD5738-8E2C-4D31-A086-4F0280445727}">
      <formula1>"Male, Female"</formula1>
    </dataValidation>
    <dataValidation type="list" allowBlank="1" showInputMessage="1" showErrorMessage="1" sqref="A2" xr:uid="{51B82ADB-FBBF-438B-B3F6-57D55E0579FB}">
      <formula1>"No.1, No.2, No.3, No.4, No.5, No.6, No.7, No.8, No.9, No.10"</formula1>
    </dataValidation>
    <dataValidation type="list" allowBlank="1" showInputMessage="1" showErrorMessage="1" sqref="E19" xr:uid="{8ED56196-5220-43A3-9C2B-292E3579F625}">
      <formula1>"Marlins Test, TOEIC, TOEIC Speaking, OPIc, IELTS, TEPS, TEPS Speaking, TOFEL"</formula1>
    </dataValidation>
    <dataValidation type="list" allowBlank="1" showInputMessage="1" showErrorMessage="1" sqref="B6:C6" xr:uid="{8AFA2CCE-433D-4CFC-B07E-7C922A0B7257}">
      <formula1>"South Korean (R.O.K.)"</formula1>
    </dataValidation>
    <dataValidation type="list" allowBlank="1" showInputMessage="1" showErrorMessage="1" sqref="C8" xr:uid="{22156E9F-6CFC-4BF1-AB61-3B66AC8EC5D5}">
      <formula1>"Daughter 1, Daughter 2, Daughter 3, Daughter 4"</formula1>
    </dataValidation>
    <dataValidation type="list" allowBlank="1" showInputMessage="1" showErrorMessage="1" sqref="B8" xr:uid="{B8DDFFB7-C25B-4F3D-82D6-D610B920D00D}">
      <formula1>"Son 1, Son 2, Son 3, Son 4"</formula1>
    </dataValidation>
    <dataValidation type="list" allowBlank="1" showInputMessage="1" showErrorMessage="1" sqref="B7:C7" xr:uid="{9A92F263-5021-4096-A1D8-BA8B0086434A}">
      <formula1>"Married, Single"</formula1>
    </dataValidation>
    <dataValidation type="list" showDropDown="1" sqref="E15:F18" xr:uid="{7040ABB8-01AA-404C-B87C-A114D5FB6273}">
      <formula1>"Marlins Test, TOEIC, TOEIC Speaking, OPIc, IELTS, TEPS, TEPS Speaking, TOFEL"</formula1>
    </dataValidation>
    <dataValidation type="list" allowBlank="1" showInputMessage="1" showErrorMessage="1" sqref="F37:F86" xr:uid="{11E31CE7-65EA-4988-906D-ED927257649C}">
      <formula1>"CAPT, C/O, 1/O, 2/O, 3/O, A/O, C/E, 1/E, G/E, 2/E, 3/E, A/E"</formula1>
    </dataValidation>
  </dataValidations>
  <hyperlinks>
    <hyperlink ref="B9" r:id="rId1" xr:uid="{E8E9ABF2-E225-46CC-8759-F5C6844C2818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26"/>
  <sheetViews>
    <sheetView tabSelected="1" zoomScaleNormal="100" zoomScaleSheetLayoutView="100" workbookViewId="0">
      <selection activeCell="K26" sqref="K26"/>
    </sheetView>
  </sheetViews>
  <sheetFormatPr defaultRowHeight="14.2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9.625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42" t="s">
        <v>86</v>
      </c>
      <c r="C1" s="42"/>
      <c r="D1" s="42"/>
      <c r="E1" s="42"/>
      <c r="F1" s="42"/>
      <c r="G1" s="43" t="s">
        <v>22</v>
      </c>
      <c r="H1" s="44"/>
      <c r="I1" s="45"/>
    </row>
    <row r="2" spans="1:9" ht="20.100000000000001" customHeight="1">
      <c r="A2" s="33"/>
      <c r="B2" s="42"/>
      <c r="C2" s="42"/>
      <c r="D2" s="42"/>
      <c r="E2" s="42"/>
      <c r="F2" s="42"/>
      <c r="G2" s="43" t="s">
        <v>98</v>
      </c>
      <c r="H2" s="44"/>
      <c r="I2" s="45"/>
    </row>
    <row r="3" spans="1:9" ht="30" customHeight="1" thickBot="1">
      <c r="A3" s="46" t="s">
        <v>0</v>
      </c>
      <c r="B3" s="46"/>
      <c r="C3" s="46"/>
      <c r="D3" s="46"/>
      <c r="E3" s="46"/>
      <c r="F3" s="46"/>
      <c r="G3" s="46"/>
      <c r="H3" s="46"/>
      <c r="I3" s="46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7" t="s">
        <v>103</v>
      </c>
      <c r="C5" s="48"/>
      <c r="D5" s="4" t="s">
        <v>20</v>
      </c>
      <c r="E5" s="57">
        <v>36201</v>
      </c>
      <c r="F5" s="92"/>
      <c r="G5" s="51" t="s">
        <v>4</v>
      </c>
      <c r="H5" s="52"/>
      <c r="I5" s="53"/>
    </row>
    <row r="6" spans="1:9" ht="18" customHeight="1">
      <c r="A6" s="4" t="s">
        <v>3</v>
      </c>
      <c r="B6" s="47" t="s">
        <v>23</v>
      </c>
      <c r="C6" s="48"/>
      <c r="D6" s="4" t="s">
        <v>5</v>
      </c>
      <c r="E6" s="47" t="s">
        <v>25</v>
      </c>
      <c r="F6" s="48"/>
      <c r="G6" s="58"/>
      <c r="H6" s="59"/>
      <c r="I6" s="60"/>
    </row>
    <row r="7" spans="1:9" ht="18" customHeight="1">
      <c r="A7" s="4" t="s">
        <v>19</v>
      </c>
      <c r="B7" s="47" t="s">
        <v>89</v>
      </c>
      <c r="C7" s="48"/>
      <c r="D7" s="4" t="s">
        <v>21</v>
      </c>
      <c r="E7" s="67" t="s">
        <v>104</v>
      </c>
      <c r="F7" s="68"/>
      <c r="G7" s="61"/>
      <c r="H7" s="62"/>
      <c r="I7" s="63"/>
    </row>
    <row r="8" spans="1:9" ht="18" customHeight="1">
      <c r="A8" s="4" t="s">
        <v>11</v>
      </c>
      <c r="B8" s="21"/>
      <c r="C8" s="22"/>
      <c r="D8" s="4" t="s">
        <v>17</v>
      </c>
      <c r="E8" s="87" t="s">
        <v>105</v>
      </c>
      <c r="F8" s="88"/>
      <c r="G8" s="61"/>
      <c r="H8" s="62"/>
      <c r="I8" s="63"/>
    </row>
    <row r="9" spans="1:9" ht="18" customHeight="1">
      <c r="A9" s="4" t="s">
        <v>1</v>
      </c>
      <c r="B9" s="69" t="s">
        <v>106</v>
      </c>
      <c r="C9" s="56"/>
      <c r="D9" s="56"/>
      <c r="E9" s="56"/>
      <c r="F9" s="48"/>
      <c r="G9" s="61"/>
      <c r="H9" s="62"/>
      <c r="I9" s="63"/>
    </row>
    <row r="10" spans="1:9" ht="18" customHeight="1">
      <c r="A10" s="4" t="s">
        <v>90</v>
      </c>
      <c r="B10" s="93" t="s">
        <v>107</v>
      </c>
      <c r="C10" s="94"/>
      <c r="D10" s="94"/>
      <c r="E10" s="94"/>
      <c r="F10" s="95"/>
      <c r="G10" s="61"/>
      <c r="H10" s="62"/>
      <c r="I10" s="63"/>
    </row>
    <row r="11" spans="1:9" ht="35.1" customHeight="1">
      <c r="A11" s="4" t="s">
        <v>2</v>
      </c>
      <c r="B11" s="89" t="s">
        <v>108</v>
      </c>
      <c r="C11" s="90"/>
      <c r="D11" s="90"/>
      <c r="E11" s="90"/>
      <c r="F11" s="91"/>
      <c r="G11" s="64"/>
      <c r="H11" s="65"/>
      <c r="I11" s="66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54" t="s">
        <v>26</v>
      </c>
      <c r="B13" s="54"/>
      <c r="C13" s="54"/>
      <c r="D13" s="54"/>
      <c r="E13" s="54"/>
      <c r="F13" s="54"/>
      <c r="G13" s="54"/>
      <c r="H13" s="54"/>
      <c r="I13" s="54"/>
    </row>
    <row r="14" spans="1:9" ht="5.0999999999999996" customHeight="1" thickTop="1">
      <c r="A14" s="55"/>
      <c r="B14" s="55"/>
      <c r="C14" s="55"/>
      <c r="D14" s="55"/>
      <c r="E14" s="55"/>
      <c r="F14" s="55"/>
      <c r="G14" s="55"/>
      <c r="H14" s="55"/>
      <c r="I14" s="55"/>
    </row>
    <row r="15" spans="1:9" ht="18" customHeight="1">
      <c r="A15" s="3" t="s">
        <v>27</v>
      </c>
      <c r="B15" s="51" t="s">
        <v>28</v>
      </c>
      <c r="C15" s="52"/>
      <c r="D15" s="53"/>
      <c r="E15" s="51" t="s">
        <v>29</v>
      </c>
      <c r="F15" s="53"/>
      <c r="G15" s="51" t="s">
        <v>30</v>
      </c>
      <c r="H15" s="52"/>
      <c r="I15" s="53"/>
    </row>
    <row r="16" spans="1:9" ht="18" customHeight="1">
      <c r="A16" s="28" t="s">
        <v>49</v>
      </c>
      <c r="B16" s="47" t="s">
        <v>94</v>
      </c>
      <c r="C16" s="56"/>
      <c r="D16" s="48"/>
      <c r="E16" s="47" t="s">
        <v>143</v>
      </c>
      <c r="F16" s="48"/>
      <c r="G16" s="57"/>
      <c r="H16" s="56"/>
      <c r="I16" s="48"/>
    </row>
    <row r="17" spans="1:9" ht="18" customHeight="1">
      <c r="A17" s="28" t="s">
        <v>49</v>
      </c>
      <c r="B17" s="47" t="s">
        <v>50</v>
      </c>
      <c r="C17" s="56"/>
      <c r="D17" s="48"/>
      <c r="E17" s="47">
        <v>860</v>
      </c>
      <c r="F17" s="48"/>
      <c r="G17" s="57">
        <v>44129</v>
      </c>
      <c r="H17" s="56"/>
      <c r="I17" s="48"/>
    </row>
    <row r="18" spans="1:9" ht="18" customHeight="1">
      <c r="A18" s="28" t="s">
        <v>49</v>
      </c>
      <c r="B18" s="47" t="s">
        <v>91</v>
      </c>
      <c r="C18" s="56"/>
      <c r="D18" s="48"/>
      <c r="E18" s="47" t="s">
        <v>143</v>
      </c>
      <c r="F18" s="48"/>
      <c r="G18" s="57"/>
      <c r="H18" s="56"/>
      <c r="I18" s="48"/>
    </row>
    <row r="19" spans="1:9" ht="18" customHeight="1">
      <c r="A19" s="28" t="s">
        <v>92</v>
      </c>
      <c r="B19" s="47" t="s">
        <v>93</v>
      </c>
      <c r="C19" s="56"/>
      <c r="D19" s="48"/>
      <c r="E19" s="47" t="s">
        <v>143</v>
      </c>
      <c r="F19" s="48"/>
      <c r="G19" s="57"/>
      <c r="H19" s="56"/>
      <c r="I19" s="48"/>
    </row>
    <row r="20" spans="1:9" ht="18" customHeight="1">
      <c r="A20" s="28" t="s">
        <v>54</v>
      </c>
      <c r="B20" s="47" t="s">
        <v>52</v>
      </c>
      <c r="C20" s="56"/>
      <c r="D20" s="48"/>
      <c r="E20" s="47" t="s">
        <v>143</v>
      </c>
      <c r="F20" s="48"/>
      <c r="G20" s="57"/>
      <c r="H20" s="56"/>
      <c r="I20" s="48"/>
    </row>
    <row r="21" spans="1:9" s="14" customFormat="1" ht="12" customHeight="1">
      <c r="A21" s="27"/>
      <c r="B21" s="26"/>
      <c r="C21" s="26"/>
      <c r="D21" s="26"/>
      <c r="E21" s="26"/>
      <c r="F21" s="26"/>
      <c r="G21" s="2"/>
      <c r="H21" s="2"/>
      <c r="I21" s="2"/>
    </row>
    <row r="22" spans="1:9" s="14" customFormat="1" ht="20.100000000000001" customHeight="1" thickBot="1">
      <c r="A22" s="54" t="s">
        <v>31</v>
      </c>
      <c r="B22" s="54"/>
      <c r="C22" s="54"/>
      <c r="D22" s="54"/>
      <c r="E22" s="54"/>
      <c r="F22" s="54"/>
      <c r="G22" s="54"/>
      <c r="H22" s="54"/>
      <c r="I22" s="54"/>
    </row>
    <row r="23" spans="1:9" s="14" customFormat="1" ht="5.0999999999999996" customHeight="1" thickTop="1">
      <c r="A23" s="96"/>
      <c r="B23" s="96"/>
      <c r="C23" s="96"/>
      <c r="D23" s="96"/>
      <c r="E23" s="96"/>
      <c r="F23" s="96"/>
      <c r="G23" s="96"/>
      <c r="H23" s="96"/>
      <c r="I23" s="96"/>
    </row>
    <row r="24" spans="1:9" s="14" customFormat="1" ht="18" customHeight="1">
      <c r="A24" s="51" t="s">
        <v>32</v>
      </c>
      <c r="B24" s="52"/>
      <c r="C24" s="53"/>
      <c r="D24" s="51" t="s">
        <v>95</v>
      </c>
      <c r="E24" s="53"/>
      <c r="F24" s="51" t="s">
        <v>34</v>
      </c>
      <c r="G24" s="52"/>
      <c r="H24" s="52"/>
      <c r="I24" s="53"/>
    </row>
    <row r="25" spans="1:9" s="14" customFormat="1" ht="18" customHeight="1">
      <c r="A25" s="47" t="s">
        <v>61</v>
      </c>
      <c r="B25" s="56"/>
      <c r="C25" s="48"/>
      <c r="D25" s="47" t="s">
        <v>96</v>
      </c>
      <c r="E25" s="48"/>
      <c r="F25" s="47" t="s">
        <v>114</v>
      </c>
      <c r="G25" s="56"/>
      <c r="H25" s="56"/>
      <c r="I25" s="48"/>
    </row>
    <row r="26" spans="1:9" s="14" customFormat="1" ht="18" customHeight="1">
      <c r="A26" s="47" t="s">
        <v>111</v>
      </c>
      <c r="B26" s="56"/>
      <c r="C26" s="48"/>
      <c r="D26" s="47" t="s">
        <v>110</v>
      </c>
      <c r="E26" s="48"/>
      <c r="F26" s="47" t="s">
        <v>113</v>
      </c>
      <c r="G26" s="56"/>
      <c r="H26" s="56"/>
      <c r="I26" s="48"/>
    </row>
    <row r="27" spans="1:9" s="14" customFormat="1" ht="18" customHeight="1">
      <c r="A27" s="47" t="s">
        <v>109</v>
      </c>
      <c r="B27" s="56"/>
      <c r="C27" s="48"/>
      <c r="D27" s="47" t="s">
        <v>97</v>
      </c>
      <c r="E27" s="48"/>
      <c r="F27" s="47" t="s">
        <v>112</v>
      </c>
      <c r="G27" s="56"/>
      <c r="H27" s="56"/>
      <c r="I27" s="48"/>
    </row>
    <row r="28" spans="1:9" s="14" customFormat="1" ht="12" customHeight="1">
      <c r="A28" s="27"/>
      <c r="B28" s="26"/>
      <c r="C28" s="26"/>
      <c r="D28" s="26"/>
      <c r="E28" s="26"/>
      <c r="F28" s="26"/>
      <c r="G28" s="2"/>
      <c r="H28" s="2"/>
      <c r="I28" s="2"/>
    </row>
    <row r="29" spans="1:9" s="14" customFormat="1" ht="20.100000000000001" customHeight="1" thickBot="1">
      <c r="A29" s="54" t="s">
        <v>99</v>
      </c>
      <c r="B29" s="54"/>
      <c r="C29" s="54"/>
      <c r="D29" s="54"/>
      <c r="E29" s="54"/>
      <c r="F29" s="54"/>
      <c r="G29" s="54"/>
      <c r="H29" s="54"/>
      <c r="I29" s="54"/>
    </row>
    <row r="30" spans="1:9" s="14" customFormat="1" ht="5.0999999999999996" customHeight="1" thickTop="1">
      <c r="A30" s="96"/>
      <c r="B30" s="96"/>
      <c r="C30" s="96"/>
      <c r="D30" s="96"/>
      <c r="E30" s="96"/>
      <c r="F30" s="96"/>
      <c r="G30" s="96"/>
      <c r="H30" s="96"/>
      <c r="I30" s="96"/>
    </row>
    <row r="31" spans="1:9" s="14" customFormat="1" ht="18" customHeight="1">
      <c r="A31" s="98" t="s">
        <v>35</v>
      </c>
      <c r="B31" s="99"/>
      <c r="C31" s="98" t="s">
        <v>28</v>
      </c>
      <c r="D31" s="100"/>
      <c r="E31" s="100"/>
      <c r="F31" s="100"/>
      <c r="G31" s="100"/>
      <c r="H31" s="100"/>
      <c r="I31" s="99"/>
    </row>
    <row r="32" spans="1:9" s="14" customFormat="1" ht="18" customHeight="1">
      <c r="A32" s="103" t="s">
        <v>144</v>
      </c>
      <c r="B32" s="103"/>
      <c r="C32" s="104" t="s">
        <v>115</v>
      </c>
      <c r="D32" s="104"/>
      <c r="E32" s="104"/>
      <c r="F32" s="104"/>
      <c r="G32" s="104"/>
      <c r="H32" s="104"/>
      <c r="I32" s="104"/>
    </row>
    <row r="33" spans="1:12" s="14" customFormat="1" ht="18" customHeight="1">
      <c r="A33" s="103" t="s">
        <v>145</v>
      </c>
      <c r="B33" s="103"/>
      <c r="C33" s="104" t="s">
        <v>117</v>
      </c>
      <c r="D33" s="104"/>
      <c r="E33" s="104"/>
      <c r="F33" s="104"/>
      <c r="G33" s="104"/>
      <c r="H33" s="104"/>
      <c r="I33" s="104"/>
    </row>
    <row r="34" spans="1:12" s="14" customFormat="1" ht="18" customHeight="1">
      <c r="A34" s="103" t="s">
        <v>146</v>
      </c>
      <c r="B34" s="103"/>
      <c r="C34" s="104" t="s">
        <v>118</v>
      </c>
      <c r="D34" s="104"/>
      <c r="E34" s="104"/>
      <c r="F34" s="104"/>
      <c r="G34" s="104"/>
      <c r="H34" s="104"/>
      <c r="I34" s="104"/>
    </row>
    <row r="35" spans="1:12" s="14" customFormat="1" ht="31.5" customHeight="1">
      <c r="A35" s="103" t="s">
        <v>147</v>
      </c>
      <c r="B35" s="103"/>
      <c r="C35" s="105" t="s">
        <v>119</v>
      </c>
      <c r="D35" s="105"/>
      <c r="E35" s="105"/>
      <c r="F35" s="105"/>
      <c r="G35" s="105"/>
      <c r="H35" s="105"/>
      <c r="I35" s="105"/>
    </row>
    <row r="36" spans="1:12" s="14" customFormat="1" ht="28.5" customHeight="1">
      <c r="A36" s="103" t="s">
        <v>148</v>
      </c>
      <c r="B36" s="103"/>
      <c r="C36" s="105" t="s">
        <v>116</v>
      </c>
      <c r="D36" s="105"/>
      <c r="E36" s="105"/>
      <c r="F36" s="105"/>
      <c r="G36" s="105"/>
      <c r="H36" s="105"/>
      <c r="I36" s="105"/>
    </row>
    <row r="37" spans="1:12" s="14" customFormat="1" ht="18" customHeight="1">
      <c r="A37" s="103" t="s">
        <v>149</v>
      </c>
      <c r="B37" s="103"/>
      <c r="C37" s="104" t="s">
        <v>120</v>
      </c>
      <c r="D37" s="104"/>
      <c r="E37" s="104"/>
      <c r="F37" s="104"/>
      <c r="G37" s="104"/>
      <c r="H37" s="104"/>
      <c r="I37" s="104"/>
    </row>
    <row r="38" spans="1:12" s="14" customFormat="1" ht="18" customHeight="1">
      <c r="A38" s="103" t="s">
        <v>150</v>
      </c>
      <c r="B38" s="103"/>
      <c r="C38" s="104" t="s">
        <v>121</v>
      </c>
      <c r="D38" s="104"/>
      <c r="E38" s="104"/>
      <c r="F38" s="104"/>
      <c r="G38" s="104"/>
      <c r="H38" s="104"/>
      <c r="I38" s="104"/>
    </row>
    <row r="39" spans="1:12" s="14" customFormat="1" ht="18" customHeight="1">
      <c r="A39" s="103" t="s">
        <v>151</v>
      </c>
      <c r="B39" s="103"/>
      <c r="C39" s="104" t="s">
        <v>122</v>
      </c>
      <c r="D39" s="104"/>
      <c r="E39" s="104"/>
      <c r="F39" s="104"/>
      <c r="G39" s="104"/>
      <c r="H39" s="104"/>
      <c r="I39" s="104"/>
    </row>
    <row r="40" spans="1:12" s="14" customFormat="1" ht="18" customHeight="1">
      <c r="A40" s="97"/>
      <c r="B40" s="97"/>
      <c r="C40" s="97"/>
      <c r="D40" s="97"/>
      <c r="E40" s="97"/>
      <c r="F40" s="97"/>
      <c r="G40" s="97"/>
      <c r="H40" s="97"/>
      <c r="I40" s="97"/>
    </row>
    <row r="41" spans="1:12" s="14" customFormat="1" ht="9.9499999999999993" customHeight="1">
      <c r="A41" s="62"/>
      <c r="B41" s="62"/>
      <c r="C41" s="62"/>
      <c r="D41" s="62"/>
      <c r="E41" s="62"/>
      <c r="F41" s="62"/>
      <c r="G41" s="62"/>
      <c r="H41" s="62"/>
      <c r="I41" s="62"/>
    </row>
    <row r="42" spans="1:12" s="14" customFormat="1" ht="18" customHeight="1" thickBot="1">
      <c r="A42" s="54" t="s">
        <v>36</v>
      </c>
      <c r="B42" s="54"/>
      <c r="C42" s="54"/>
      <c r="D42" s="54"/>
      <c r="E42" s="54"/>
      <c r="F42" s="54"/>
      <c r="G42" s="54"/>
      <c r="H42" s="54"/>
      <c r="I42" s="54"/>
    </row>
    <row r="43" spans="1:12" s="14" customFormat="1" ht="5.0999999999999996" customHeight="1" thickTop="1">
      <c r="A43" s="55"/>
      <c r="B43" s="55"/>
      <c r="C43" s="55"/>
      <c r="D43" s="55"/>
      <c r="E43" s="55"/>
      <c r="F43" s="55"/>
      <c r="G43" s="55"/>
      <c r="H43" s="55"/>
      <c r="I43" s="55"/>
    </row>
    <row r="44" spans="1:12" s="14" customFormat="1" ht="18" customHeight="1">
      <c r="A44" s="5" t="s">
        <v>37</v>
      </c>
      <c r="B44" s="5" t="s">
        <v>8</v>
      </c>
      <c r="C44" s="5" t="s">
        <v>9</v>
      </c>
      <c r="D44" s="34" t="s">
        <v>100</v>
      </c>
      <c r="E44" s="5" t="s">
        <v>12</v>
      </c>
      <c r="F44" s="5" t="s">
        <v>10</v>
      </c>
      <c r="G44" s="8" t="s">
        <v>13</v>
      </c>
      <c r="H44" s="10" t="s">
        <v>14</v>
      </c>
      <c r="I44" s="9" t="s">
        <v>15</v>
      </c>
    </row>
    <row r="45" spans="1:12" s="14" customFormat="1" ht="18" customHeight="1">
      <c r="A45" s="76" t="s">
        <v>123</v>
      </c>
      <c r="B45" s="76" t="s">
        <v>129</v>
      </c>
      <c r="C45" s="101" t="s">
        <v>124</v>
      </c>
      <c r="D45" s="30" t="s">
        <v>125</v>
      </c>
      <c r="E45" s="35">
        <v>122166</v>
      </c>
      <c r="F45" s="30" t="s">
        <v>98</v>
      </c>
      <c r="G45" s="11">
        <v>45982</v>
      </c>
      <c r="H45" s="13" t="s">
        <v>14</v>
      </c>
      <c r="I45" s="12">
        <v>46174</v>
      </c>
      <c r="J45" s="17">
        <f>G45-1</f>
        <v>45981</v>
      </c>
      <c r="K45" s="16"/>
      <c r="L45" s="15"/>
    </row>
    <row r="46" spans="1:12" s="14" customFormat="1" ht="18" customHeight="1">
      <c r="A46" s="76"/>
      <c r="B46" s="76"/>
      <c r="C46" s="102"/>
      <c r="D46" s="31" t="s">
        <v>126</v>
      </c>
      <c r="E46" s="36">
        <v>25898</v>
      </c>
      <c r="F46" s="31" t="s">
        <v>127</v>
      </c>
      <c r="G46" s="80" t="str">
        <f>DATEDIF(G45,I45,"Y") &amp; "Y " &amp; DATEDIF(G45,I45,"YM") &amp; "M " &amp; DATEDIF(G45,I45,"MD") &amp; "D"</f>
        <v>0Y 6M 11D</v>
      </c>
      <c r="H46" s="81"/>
      <c r="I46" s="82"/>
    </row>
    <row r="47" spans="1:12" s="14" customFormat="1" ht="18" customHeight="1">
      <c r="A47" s="76" t="s">
        <v>128</v>
      </c>
      <c r="B47" s="76" t="s">
        <v>129</v>
      </c>
      <c r="C47" s="101" t="s">
        <v>124</v>
      </c>
      <c r="D47" s="37" t="s">
        <v>125</v>
      </c>
      <c r="E47" s="35">
        <v>122166</v>
      </c>
      <c r="F47" s="37" t="s">
        <v>130</v>
      </c>
      <c r="G47" s="11">
        <v>45749</v>
      </c>
      <c r="H47" s="13" t="s">
        <v>14</v>
      </c>
      <c r="I47" s="12">
        <v>45906</v>
      </c>
      <c r="J47" s="17">
        <f t="shared" ref="J47" si="0">G47-1</f>
        <v>45748</v>
      </c>
    </row>
    <row r="48" spans="1:12" s="14" customFormat="1" ht="18" customHeight="1">
      <c r="A48" s="76"/>
      <c r="B48" s="76"/>
      <c r="C48" s="102"/>
      <c r="D48" s="38" t="s">
        <v>126</v>
      </c>
      <c r="E48" s="36">
        <v>25898</v>
      </c>
      <c r="F48" s="38" t="s">
        <v>127</v>
      </c>
      <c r="G48" s="80" t="str">
        <f>DATEDIF(G47,I47,"Y") &amp; "Y " &amp; DATEDIF(G47,I47,"YM") &amp; "M " &amp; DATEDIF(G47,I47,"MD") &amp; "D"</f>
        <v>0Y 5M 4D</v>
      </c>
      <c r="H48" s="81"/>
      <c r="I48" s="82"/>
    </row>
    <row r="49" spans="1:10" s="14" customFormat="1" ht="18" customHeight="1">
      <c r="A49" s="76" t="s">
        <v>131</v>
      </c>
      <c r="B49" s="76" t="s">
        <v>129</v>
      </c>
      <c r="C49" s="101" t="s">
        <v>124</v>
      </c>
      <c r="D49" s="37" t="s">
        <v>125</v>
      </c>
      <c r="E49" s="35">
        <v>122166</v>
      </c>
      <c r="F49" s="37" t="s">
        <v>130</v>
      </c>
      <c r="G49" s="11">
        <v>45496</v>
      </c>
      <c r="H49" s="13" t="s">
        <v>14</v>
      </c>
      <c r="I49" s="12">
        <v>45640</v>
      </c>
      <c r="J49" s="17">
        <f t="shared" ref="J49" si="1">G49-1</f>
        <v>45495</v>
      </c>
    </row>
    <row r="50" spans="1:10" s="14" customFormat="1" ht="18" customHeight="1">
      <c r="A50" s="76"/>
      <c r="B50" s="76"/>
      <c r="C50" s="102"/>
      <c r="D50" s="38" t="s">
        <v>126</v>
      </c>
      <c r="E50" s="36">
        <v>25898</v>
      </c>
      <c r="F50" s="38" t="s">
        <v>127</v>
      </c>
      <c r="G50" s="80" t="str">
        <f t="shared" ref="G50" si="2">DATEDIF(G49,I49,"Y") &amp; "Y " &amp; DATEDIF(G49,I49,"YM") &amp; "M " &amp; DATEDIF(G49,I49,"MD") &amp; "D"</f>
        <v>0Y 4M 21D</v>
      </c>
      <c r="H50" s="81"/>
      <c r="I50" s="82"/>
    </row>
    <row r="51" spans="1:10" s="14" customFormat="1" ht="18" customHeight="1">
      <c r="A51" s="76" t="s">
        <v>132</v>
      </c>
      <c r="B51" s="76" t="s">
        <v>133</v>
      </c>
      <c r="C51" s="101" t="s">
        <v>124</v>
      </c>
      <c r="D51" s="30" t="s">
        <v>101</v>
      </c>
      <c r="E51" s="35">
        <v>103764</v>
      </c>
      <c r="F51" s="30" t="s">
        <v>130</v>
      </c>
      <c r="G51" s="11">
        <v>45156</v>
      </c>
      <c r="H51" s="13" t="s">
        <v>14</v>
      </c>
      <c r="I51" s="12">
        <v>45391</v>
      </c>
      <c r="J51" s="17">
        <f t="shared" ref="J51" si="3">G51-1</f>
        <v>45155</v>
      </c>
    </row>
    <row r="52" spans="1:10" s="14" customFormat="1" ht="18" customHeight="1">
      <c r="A52" s="76"/>
      <c r="B52" s="76"/>
      <c r="C52" s="102"/>
      <c r="D52" s="31" t="s">
        <v>134</v>
      </c>
      <c r="E52" s="36">
        <v>19637</v>
      </c>
      <c r="F52" s="31" t="s">
        <v>127</v>
      </c>
      <c r="G52" s="80" t="str">
        <f t="shared" ref="G52" si="4">DATEDIF(G51,I51,"Y") &amp; "Y " &amp; DATEDIF(G51,I51,"YM") &amp; "M " &amp; DATEDIF(G51,I51,"MD") &amp; "D"</f>
        <v>0Y 7M 22D</v>
      </c>
      <c r="H52" s="81"/>
      <c r="I52" s="82"/>
    </row>
    <row r="53" spans="1:10" s="14" customFormat="1" ht="18" customHeight="1">
      <c r="A53" s="76" t="s">
        <v>131</v>
      </c>
      <c r="B53" s="76" t="s">
        <v>129</v>
      </c>
      <c r="C53" s="101" t="s">
        <v>124</v>
      </c>
      <c r="D53" s="37" t="s">
        <v>125</v>
      </c>
      <c r="E53" s="35">
        <v>122166</v>
      </c>
      <c r="F53" s="30" t="s">
        <v>136</v>
      </c>
      <c r="G53" s="11">
        <v>44886</v>
      </c>
      <c r="H53" s="13" t="s">
        <v>14</v>
      </c>
      <c r="I53" s="12">
        <v>45068</v>
      </c>
      <c r="J53" s="17">
        <f t="shared" ref="J53:J89" si="5">G53-1</f>
        <v>44885</v>
      </c>
    </row>
    <row r="54" spans="1:10" s="14" customFormat="1" ht="18" customHeight="1">
      <c r="A54" s="76"/>
      <c r="B54" s="76"/>
      <c r="C54" s="102"/>
      <c r="D54" s="38" t="s">
        <v>126</v>
      </c>
      <c r="E54" s="36">
        <v>25898</v>
      </c>
      <c r="F54" s="31" t="s">
        <v>135</v>
      </c>
      <c r="G54" s="80" t="str">
        <f t="shared" ref="G54" si="6">DATEDIF(G53,I53,"Y") &amp; "Y " &amp; DATEDIF(G53,I53,"YM") &amp; "M " &amp; DATEDIF(G53,I53,"MD") &amp; "D"</f>
        <v>0Y 6M 1D</v>
      </c>
      <c r="H54" s="81"/>
      <c r="I54" s="82"/>
      <c r="J54" s="17"/>
    </row>
    <row r="55" spans="1:10" s="14" customFormat="1" ht="18" customHeight="1">
      <c r="A55" s="76" t="s">
        <v>137</v>
      </c>
      <c r="B55" s="76" t="s">
        <v>129</v>
      </c>
      <c r="C55" s="101" t="s">
        <v>124</v>
      </c>
      <c r="D55" s="30" t="s">
        <v>138</v>
      </c>
      <c r="E55" s="35">
        <v>161830</v>
      </c>
      <c r="F55" s="30" t="s">
        <v>102</v>
      </c>
      <c r="G55" s="11">
        <v>44600</v>
      </c>
      <c r="H55" s="13" t="s">
        <v>14</v>
      </c>
      <c r="I55" s="12">
        <v>44830</v>
      </c>
      <c r="J55" s="17">
        <f t="shared" si="5"/>
        <v>44599</v>
      </c>
    </row>
    <row r="56" spans="1:10" s="14" customFormat="1" ht="18" customHeight="1">
      <c r="A56" s="76"/>
      <c r="B56" s="76"/>
      <c r="C56" s="102"/>
      <c r="D56" s="31" t="s">
        <v>139</v>
      </c>
      <c r="E56" s="36">
        <v>29340</v>
      </c>
      <c r="F56" s="31" t="s">
        <v>135</v>
      </c>
      <c r="G56" s="80" t="str">
        <f t="shared" ref="G56" si="7">DATEDIF(G55,I55,"Y") &amp; "Y " &amp; DATEDIF(G55,I55,"YM") &amp; "M " &amp; DATEDIF(G55,I55,"MD") &amp; "D"</f>
        <v>0Y 7M 18D</v>
      </c>
      <c r="H56" s="81"/>
      <c r="I56" s="82"/>
      <c r="J56" s="17"/>
    </row>
    <row r="57" spans="1:10" s="14" customFormat="1" ht="18" customHeight="1">
      <c r="A57" s="76" t="s">
        <v>140</v>
      </c>
      <c r="B57" s="76" t="s">
        <v>133</v>
      </c>
      <c r="C57" s="101" t="s">
        <v>124</v>
      </c>
      <c r="D57" s="37" t="s">
        <v>138</v>
      </c>
      <c r="E57" s="35">
        <v>160247</v>
      </c>
      <c r="F57" s="37" t="s">
        <v>102</v>
      </c>
      <c r="G57" s="11">
        <v>44310</v>
      </c>
      <c r="H57" s="13" t="s">
        <v>14</v>
      </c>
      <c r="I57" s="12">
        <v>44551</v>
      </c>
      <c r="J57" s="17">
        <f t="shared" si="5"/>
        <v>44309</v>
      </c>
    </row>
    <row r="58" spans="1:10" s="14" customFormat="1" ht="18" customHeight="1">
      <c r="A58" s="76"/>
      <c r="B58" s="76"/>
      <c r="C58" s="102"/>
      <c r="D58" s="38" t="s">
        <v>139</v>
      </c>
      <c r="E58" s="36">
        <v>29346</v>
      </c>
      <c r="F58" s="38" t="s">
        <v>135</v>
      </c>
      <c r="G58" s="80" t="str">
        <f t="shared" ref="G58" si="8">DATEDIF(G57,I57,"Y") &amp; "Y " &amp; DATEDIF(G57,I57,"YM") &amp; "M " &amp; DATEDIF(G57,I57,"MD") &amp; "D"</f>
        <v>0Y 7M 27D</v>
      </c>
      <c r="H58" s="81"/>
      <c r="I58" s="82"/>
      <c r="J58" s="17"/>
    </row>
    <row r="59" spans="1:10" s="14" customFormat="1" ht="18" customHeight="1">
      <c r="A59" s="76" t="s">
        <v>141</v>
      </c>
      <c r="B59" s="76" t="s">
        <v>129</v>
      </c>
      <c r="C59" s="101" t="s">
        <v>124</v>
      </c>
      <c r="D59" s="37" t="s">
        <v>138</v>
      </c>
      <c r="E59" s="35">
        <v>160619</v>
      </c>
      <c r="F59" s="30" t="s">
        <v>142</v>
      </c>
      <c r="G59" s="11">
        <v>43699</v>
      </c>
      <c r="H59" s="13" t="s">
        <v>14</v>
      </c>
      <c r="I59" s="12">
        <v>43854</v>
      </c>
      <c r="J59" s="17">
        <f t="shared" si="5"/>
        <v>43698</v>
      </c>
    </row>
    <row r="60" spans="1:10" s="14" customFormat="1" ht="18" customHeight="1">
      <c r="A60" s="76"/>
      <c r="B60" s="76"/>
      <c r="C60" s="102"/>
      <c r="D60" s="38" t="s">
        <v>139</v>
      </c>
      <c r="E60" s="36">
        <v>29340</v>
      </c>
      <c r="F60" s="31"/>
      <c r="G60" s="80" t="str">
        <f t="shared" ref="G60" si="9">DATEDIF(G59,I59,"Y") &amp; "Y " &amp; DATEDIF(G59,I59,"YM") &amp; "M " &amp; DATEDIF(G59,I59,"MD") &amp; "D"</f>
        <v>0Y 5M 2D</v>
      </c>
      <c r="H60" s="81"/>
      <c r="I60" s="82"/>
      <c r="J60" s="17"/>
    </row>
    <row r="61" spans="1:10" s="14" customFormat="1" ht="18" customHeight="1">
      <c r="A61" s="76"/>
      <c r="B61" s="76"/>
      <c r="C61" s="101"/>
      <c r="D61" s="30"/>
      <c r="E61" s="35"/>
      <c r="F61" s="30"/>
      <c r="G61" s="11"/>
      <c r="H61" s="13" t="s">
        <v>14</v>
      </c>
      <c r="I61" s="12"/>
      <c r="J61" s="17">
        <f t="shared" si="5"/>
        <v>-1</v>
      </c>
    </row>
    <row r="62" spans="1:10" s="14" customFormat="1" ht="18" customHeight="1">
      <c r="A62" s="76"/>
      <c r="B62" s="76"/>
      <c r="C62" s="102"/>
      <c r="D62" s="31"/>
      <c r="E62" s="36"/>
      <c r="F62" s="31"/>
      <c r="G62" s="80" t="str">
        <f t="shared" ref="G62" si="10">DATEDIF(G61,I61,"Y") &amp; "Y " &amp; DATEDIF(G61,I61,"YM") &amp; "M " &amp; DATEDIF(G61,I61,"MD") &amp; "D"</f>
        <v>0Y 0M 0D</v>
      </c>
      <c r="H62" s="81"/>
      <c r="I62" s="82"/>
      <c r="J62" s="17"/>
    </row>
    <row r="63" spans="1:10" s="14" customFormat="1" ht="18" customHeight="1">
      <c r="A63" s="76"/>
      <c r="B63" s="76"/>
      <c r="C63" s="101"/>
      <c r="D63" s="30"/>
      <c r="E63" s="35"/>
      <c r="F63" s="30"/>
      <c r="G63" s="11"/>
      <c r="H63" s="13" t="s">
        <v>14</v>
      </c>
      <c r="I63" s="12"/>
      <c r="J63" s="17">
        <f t="shared" si="5"/>
        <v>-1</v>
      </c>
    </row>
    <row r="64" spans="1:10" s="14" customFormat="1" ht="18" customHeight="1">
      <c r="A64" s="76"/>
      <c r="B64" s="76"/>
      <c r="C64" s="102"/>
      <c r="D64" s="31"/>
      <c r="E64" s="36"/>
      <c r="F64" s="31"/>
      <c r="G64" s="80" t="str">
        <f t="shared" ref="G64" si="11">DATEDIF(G63,I63,"Y") &amp; "Y " &amp; DATEDIF(G63,I63,"YM") &amp; "M " &amp; DATEDIF(G63,I63,"MD") &amp; "D"</f>
        <v>0Y 0M 0D</v>
      </c>
      <c r="H64" s="81"/>
      <c r="I64" s="82"/>
      <c r="J64" s="17"/>
    </row>
    <row r="65" spans="1:10" s="14" customFormat="1" ht="18" customHeight="1">
      <c r="A65" s="76"/>
      <c r="B65" s="76"/>
      <c r="C65" s="101"/>
      <c r="D65" s="30"/>
      <c r="E65" s="35"/>
      <c r="F65" s="30"/>
      <c r="G65" s="11"/>
      <c r="H65" s="13" t="s">
        <v>14</v>
      </c>
      <c r="I65" s="12"/>
      <c r="J65" s="17">
        <f t="shared" si="5"/>
        <v>-1</v>
      </c>
    </row>
    <row r="66" spans="1:10" s="14" customFormat="1" ht="18" customHeight="1">
      <c r="A66" s="76"/>
      <c r="B66" s="76"/>
      <c r="C66" s="102"/>
      <c r="D66" s="31"/>
      <c r="E66" s="36"/>
      <c r="F66" s="31"/>
      <c r="G66" s="80" t="str">
        <f t="shared" ref="G66" si="12">DATEDIF(G65,I65,"Y") &amp; "Y " &amp; DATEDIF(G65,I65,"YM") &amp; "M " &amp; DATEDIF(G65,I65,"MD") &amp; "D"</f>
        <v>0Y 0M 0D</v>
      </c>
      <c r="H66" s="81"/>
      <c r="I66" s="82"/>
      <c r="J66" s="17"/>
    </row>
    <row r="67" spans="1:10" s="14" customFormat="1" ht="18" customHeight="1">
      <c r="A67" s="76"/>
      <c r="B67" s="76"/>
      <c r="C67" s="101"/>
      <c r="D67" s="30"/>
      <c r="E67" s="35"/>
      <c r="F67" s="30"/>
      <c r="G67" s="11"/>
      <c r="H67" s="13" t="s">
        <v>14</v>
      </c>
      <c r="I67" s="12"/>
      <c r="J67" s="17">
        <f t="shared" si="5"/>
        <v>-1</v>
      </c>
    </row>
    <row r="68" spans="1:10" s="14" customFormat="1" ht="18" customHeight="1">
      <c r="A68" s="76"/>
      <c r="B68" s="76"/>
      <c r="C68" s="102"/>
      <c r="D68" s="31"/>
      <c r="E68" s="36"/>
      <c r="F68" s="31"/>
      <c r="G68" s="80" t="str">
        <f t="shared" ref="G68" si="13">DATEDIF(G67,I67,"Y") &amp; "Y " &amp; DATEDIF(G67,I67,"YM") &amp; "M " &amp; DATEDIF(G67,I67,"MD") &amp; "D"</f>
        <v>0Y 0M 0D</v>
      </c>
      <c r="H68" s="81"/>
      <c r="I68" s="82"/>
      <c r="J68" s="17"/>
    </row>
    <row r="69" spans="1:10" s="14" customFormat="1" ht="18" customHeight="1">
      <c r="A69" s="76"/>
      <c r="B69" s="76"/>
      <c r="C69" s="101"/>
      <c r="D69" s="30"/>
      <c r="E69" s="35"/>
      <c r="F69" s="30"/>
      <c r="G69" s="11"/>
      <c r="H69" s="13" t="s">
        <v>14</v>
      </c>
      <c r="I69" s="12"/>
      <c r="J69" s="17">
        <f t="shared" si="5"/>
        <v>-1</v>
      </c>
    </row>
    <row r="70" spans="1:10" s="14" customFormat="1" ht="18" customHeight="1">
      <c r="A70" s="76"/>
      <c r="B70" s="76"/>
      <c r="C70" s="102"/>
      <c r="D70" s="31"/>
      <c r="E70" s="36"/>
      <c r="F70" s="31"/>
      <c r="G70" s="80" t="str">
        <f t="shared" ref="G70" si="14">DATEDIF(G69,I69,"Y") &amp; "Y " &amp; DATEDIF(G69,I69,"YM") &amp; "M " &amp; DATEDIF(G69,I69,"MD") &amp; "D"</f>
        <v>0Y 0M 0D</v>
      </c>
      <c r="H70" s="81"/>
      <c r="I70" s="82"/>
      <c r="J70" s="17"/>
    </row>
    <row r="71" spans="1:10" s="14" customFormat="1" ht="18" customHeight="1">
      <c r="A71" s="76"/>
      <c r="B71" s="76"/>
      <c r="C71" s="101"/>
      <c r="D71" s="30"/>
      <c r="E71" s="35"/>
      <c r="F71" s="30"/>
      <c r="G71" s="11"/>
      <c r="H71" s="13" t="s">
        <v>14</v>
      </c>
      <c r="I71" s="12"/>
      <c r="J71" s="17">
        <f t="shared" si="5"/>
        <v>-1</v>
      </c>
    </row>
    <row r="72" spans="1:10" s="14" customFormat="1" ht="18" customHeight="1">
      <c r="A72" s="76"/>
      <c r="B72" s="76"/>
      <c r="C72" s="102"/>
      <c r="D72" s="31"/>
      <c r="E72" s="36"/>
      <c r="F72" s="31"/>
      <c r="G72" s="80" t="str">
        <f t="shared" ref="G72" si="15">DATEDIF(G71,I71,"Y") &amp; "Y " &amp; DATEDIF(G71,I71,"YM") &amp; "M " &amp; DATEDIF(G71,I71,"MD") &amp; "D"</f>
        <v>0Y 0M 0D</v>
      </c>
      <c r="H72" s="81"/>
      <c r="I72" s="82"/>
      <c r="J72" s="17"/>
    </row>
    <row r="73" spans="1:10" s="14" customFormat="1" ht="18" customHeight="1">
      <c r="A73" s="76"/>
      <c r="B73" s="76"/>
      <c r="C73" s="101"/>
      <c r="D73" s="30"/>
      <c r="E73" s="35"/>
      <c r="F73" s="30"/>
      <c r="G73" s="11"/>
      <c r="H73" s="13" t="s">
        <v>14</v>
      </c>
      <c r="I73" s="12"/>
      <c r="J73" s="17">
        <f t="shared" si="5"/>
        <v>-1</v>
      </c>
    </row>
    <row r="74" spans="1:10" s="14" customFormat="1" ht="18" customHeight="1">
      <c r="A74" s="76"/>
      <c r="B74" s="76"/>
      <c r="C74" s="102"/>
      <c r="D74" s="31"/>
      <c r="E74" s="36"/>
      <c r="F74" s="31"/>
      <c r="G74" s="80" t="str">
        <f t="shared" ref="G74" si="16">DATEDIF(G73,I73,"Y") &amp; "Y " &amp; DATEDIF(G73,I73,"YM") &amp; "M " &amp; DATEDIF(G73,I73,"MD") &amp; "D"</f>
        <v>0Y 0M 0D</v>
      </c>
      <c r="H74" s="81"/>
      <c r="I74" s="82"/>
      <c r="J74" s="17"/>
    </row>
    <row r="75" spans="1:10" s="14" customFormat="1" ht="18" customHeight="1">
      <c r="A75" s="76"/>
      <c r="B75" s="76"/>
      <c r="C75" s="101"/>
      <c r="D75" s="30"/>
      <c r="E75" s="35"/>
      <c r="F75" s="30"/>
      <c r="G75" s="11"/>
      <c r="H75" s="13" t="s">
        <v>14</v>
      </c>
      <c r="I75" s="12"/>
      <c r="J75" s="17">
        <f t="shared" si="5"/>
        <v>-1</v>
      </c>
    </row>
    <row r="76" spans="1:10" s="14" customFormat="1" ht="18" customHeight="1">
      <c r="A76" s="76"/>
      <c r="B76" s="76"/>
      <c r="C76" s="102"/>
      <c r="D76" s="31"/>
      <c r="E76" s="36"/>
      <c r="F76" s="31"/>
      <c r="G76" s="80" t="str">
        <f t="shared" ref="G76" si="17">DATEDIF(G75,I75,"Y") &amp; "Y " &amp; DATEDIF(G75,I75,"YM") &amp; "M " &amp; DATEDIF(G75,I75,"MD") &amp; "D"</f>
        <v>0Y 0M 0D</v>
      </c>
      <c r="H76" s="81"/>
      <c r="I76" s="82"/>
      <c r="J76" s="17"/>
    </row>
    <row r="77" spans="1:10" s="14" customFormat="1" ht="18" customHeight="1">
      <c r="A77" s="76"/>
      <c r="B77" s="76"/>
      <c r="C77" s="101"/>
      <c r="D77" s="30"/>
      <c r="E77" s="35"/>
      <c r="F77" s="30"/>
      <c r="G77" s="11"/>
      <c r="H77" s="13" t="s">
        <v>14</v>
      </c>
      <c r="I77" s="12"/>
      <c r="J77" s="17">
        <f t="shared" si="5"/>
        <v>-1</v>
      </c>
    </row>
    <row r="78" spans="1:10" s="14" customFormat="1" ht="18" customHeight="1">
      <c r="A78" s="76"/>
      <c r="B78" s="76"/>
      <c r="C78" s="102"/>
      <c r="D78" s="31"/>
      <c r="E78" s="36"/>
      <c r="F78" s="31"/>
      <c r="G78" s="80" t="str">
        <f t="shared" ref="G78" si="18">DATEDIF(G77,I77,"Y") &amp; "Y " &amp; DATEDIF(G77,I77,"YM") &amp; "M " &amp; DATEDIF(G77,I77,"MD") &amp; "D"</f>
        <v>0Y 0M 0D</v>
      </c>
      <c r="H78" s="81"/>
      <c r="I78" s="82"/>
      <c r="J78" s="17"/>
    </row>
    <row r="79" spans="1:10" s="14" customFormat="1" ht="18" customHeight="1">
      <c r="A79" s="76"/>
      <c r="B79" s="76"/>
      <c r="C79" s="101"/>
      <c r="D79" s="30"/>
      <c r="E79" s="35"/>
      <c r="F79" s="30"/>
      <c r="G79" s="11"/>
      <c r="H79" s="13" t="s">
        <v>14</v>
      </c>
      <c r="I79" s="12"/>
      <c r="J79" s="17">
        <f t="shared" si="5"/>
        <v>-1</v>
      </c>
    </row>
    <row r="80" spans="1:10" s="14" customFormat="1" ht="18" customHeight="1">
      <c r="A80" s="76"/>
      <c r="B80" s="76"/>
      <c r="C80" s="102"/>
      <c r="D80" s="31"/>
      <c r="E80" s="36"/>
      <c r="F80" s="31"/>
      <c r="G80" s="80" t="str">
        <f t="shared" ref="G80" si="19">DATEDIF(G79,I79,"Y") &amp; "Y " &amp; DATEDIF(G79,I79,"YM") &amp; "M " &amp; DATEDIF(G79,I79,"MD") &amp; "D"</f>
        <v>0Y 0M 0D</v>
      </c>
      <c r="H80" s="81"/>
      <c r="I80" s="82"/>
      <c r="J80" s="17"/>
    </row>
    <row r="81" spans="1:10" s="14" customFormat="1" ht="18" customHeight="1">
      <c r="A81" s="76"/>
      <c r="B81" s="76"/>
      <c r="C81" s="101"/>
      <c r="D81" s="30"/>
      <c r="E81" s="35"/>
      <c r="F81" s="30"/>
      <c r="G81" s="11"/>
      <c r="H81" s="13" t="s">
        <v>14</v>
      </c>
      <c r="I81" s="12"/>
      <c r="J81" s="17">
        <f t="shared" si="5"/>
        <v>-1</v>
      </c>
    </row>
    <row r="82" spans="1:10" s="14" customFormat="1" ht="18" customHeight="1">
      <c r="A82" s="76"/>
      <c r="B82" s="76"/>
      <c r="C82" s="102"/>
      <c r="D82" s="31"/>
      <c r="E82" s="36"/>
      <c r="F82" s="31"/>
      <c r="G82" s="80" t="str">
        <f t="shared" ref="G82" si="20">DATEDIF(G81,I81,"Y") &amp; "Y " &amp; DATEDIF(G81,I81,"YM") &amp; "M " &amp; DATEDIF(G81,I81,"MD") &amp; "D"</f>
        <v>0Y 0M 0D</v>
      </c>
      <c r="H82" s="81"/>
      <c r="I82" s="82"/>
      <c r="J82" s="17"/>
    </row>
    <row r="83" spans="1:10" s="14" customFormat="1" ht="18" customHeight="1">
      <c r="A83" s="76"/>
      <c r="B83" s="76"/>
      <c r="C83" s="101"/>
      <c r="D83" s="30"/>
      <c r="E83" s="35"/>
      <c r="F83" s="30"/>
      <c r="G83" s="11"/>
      <c r="H83" s="13" t="s">
        <v>14</v>
      </c>
      <c r="I83" s="12"/>
      <c r="J83" s="17">
        <f t="shared" si="5"/>
        <v>-1</v>
      </c>
    </row>
    <row r="84" spans="1:10" s="14" customFormat="1" ht="18" customHeight="1">
      <c r="A84" s="76"/>
      <c r="B84" s="76"/>
      <c r="C84" s="102"/>
      <c r="D84" s="31"/>
      <c r="E84" s="36"/>
      <c r="F84" s="31"/>
      <c r="G84" s="80" t="str">
        <f t="shared" ref="G84" si="21">DATEDIF(G83,I83,"Y") &amp; "Y " &amp; DATEDIF(G83,I83,"YM") &amp; "M " &amp; DATEDIF(G83,I83,"MD") &amp; "D"</f>
        <v>0Y 0M 0D</v>
      </c>
      <c r="H84" s="81"/>
      <c r="I84" s="82"/>
      <c r="J84" s="17"/>
    </row>
    <row r="85" spans="1:10" s="14" customFormat="1" ht="18" customHeight="1">
      <c r="A85" s="76"/>
      <c r="B85" s="76"/>
      <c r="C85" s="101"/>
      <c r="D85" s="30"/>
      <c r="E85" s="35"/>
      <c r="F85" s="30"/>
      <c r="G85" s="11"/>
      <c r="H85" s="13" t="s">
        <v>14</v>
      </c>
      <c r="I85" s="12"/>
      <c r="J85" s="17">
        <f t="shared" si="5"/>
        <v>-1</v>
      </c>
    </row>
    <row r="86" spans="1:10" s="14" customFormat="1" ht="18" customHeight="1">
      <c r="A86" s="76"/>
      <c r="B86" s="76"/>
      <c r="C86" s="102"/>
      <c r="D86" s="31"/>
      <c r="E86" s="36"/>
      <c r="F86" s="31"/>
      <c r="G86" s="80" t="str">
        <f t="shared" ref="G86" si="22">DATEDIF(G85,I85,"Y") &amp; "Y " &amp; DATEDIF(G85,I85,"YM") &amp; "M " &amp; DATEDIF(G85,I85,"MD") &amp; "D"</f>
        <v>0Y 0M 0D</v>
      </c>
      <c r="H86" s="81"/>
      <c r="I86" s="82"/>
      <c r="J86" s="17"/>
    </row>
    <row r="87" spans="1:10" s="14" customFormat="1" ht="18" customHeight="1">
      <c r="A87" s="76"/>
      <c r="B87" s="76"/>
      <c r="C87" s="101"/>
      <c r="D87" s="30"/>
      <c r="E87" s="35"/>
      <c r="F87" s="30"/>
      <c r="G87" s="11"/>
      <c r="H87" s="13" t="s">
        <v>14</v>
      </c>
      <c r="I87" s="12"/>
      <c r="J87" s="17">
        <f t="shared" si="5"/>
        <v>-1</v>
      </c>
    </row>
    <row r="88" spans="1:10" s="14" customFormat="1" ht="18" customHeight="1">
      <c r="A88" s="76"/>
      <c r="B88" s="76"/>
      <c r="C88" s="102"/>
      <c r="D88" s="31"/>
      <c r="E88" s="36"/>
      <c r="F88" s="31"/>
      <c r="G88" s="80" t="str">
        <f t="shared" ref="G88" si="23">DATEDIF(G87,I87,"Y") &amp; "Y " &amp; DATEDIF(G87,I87,"YM") &amp; "M " &amp; DATEDIF(G87,I87,"MD") &amp; "D"</f>
        <v>0Y 0M 0D</v>
      </c>
      <c r="H88" s="81"/>
      <c r="I88" s="82"/>
      <c r="J88" s="17"/>
    </row>
    <row r="89" spans="1:10" s="14" customFormat="1" ht="18" customHeight="1">
      <c r="A89" s="76"/>
      <c r="B89" s="76"/>
      <c r="C89" s="101"/>
      <c r="D89" s="30"/>
      <c r="E89" s="35"/>
      <c r="F89" s="30"/>
      <c r="G89" s="11"/>
      <c r="H89" s="13" t="s">
        <v>14</v>
      </c>
      <c r="I89" s="12"/>
      <c r="J89" s="17">
        <f t="shared" si="5"/>
        <v>-1</v>
      </c>
    </row>
    <row r="90" spans="1:10" s="14" customFormat="1" ht="18" customHeight="1">
      <c r="A90" s="76"/>
      <c r="B90" s="76"/>
      <c r="C90" s="102"/>
      <c r="D90" s="31"/>
      <c r="E90" s="36"/>
      <c r="F90" s="31"/>
      <c r="G90" s="80" t="str">
        <f t="shared" ref="G90" si="24">DATEDIF(G89,I89,"Y") &amp; "Y " &amp; DATEDIF(G89,I89,"YM") &amp; "M " &amp; DATEDIF(G89,I89,"MD") &amp; "D"</f>
        <v>0Y 0M 0D</v>
      </c>
      <c r="H90" s="81"/>
      <c r="I90" s="82"/>
      <c r="J90" s="17"/>
    </row>
    <row r="91" spans="1:10" s="14" customFormat="1" ht="18" customHeight="1">
      <c r="A91" s="76"/>
      <c r="B91" s="76"/>
      <c r="C91" s="101"/>
      <c r="D91" s="30"/>
      <c r="E91" s="35"/>
      <c r="F91" s="30"/>
      <c r="G91" s="11"/>
      <c r="H91" s="13" t="s">
        <v>14</v>
      </c>
      <c r="I91" s="12"/>
      <c r="J91" s="17">
        <f>G91-1</f>
        <v>-1</v>
      </c>
    </row>
    <row r="92" spans="1:10" s="14" customFormat="1" ht="18" customHeight="1">
      <c r="A92" s="76"/>
      <c r="B92" s="76"/>
      <c r="C92" s="102"/>
      <c r="D92" s="31"/>
      <c r="E92" s="36"/>
      <c r="F92" s="31"/>
      <c r="G92" s="80" t="str">
        <f t="shared" ref="G92" si="25">DATEDIF(G91,I91,"Y") &amp; "Y " &amp; DATEDIF(G91,I91,"YM") &amp; "M " &amp; DATEDIF(G91,I91,"MD") &amp; "D"</f>
        <v>0Y 0M 0D</v>
      </c>
      <c r="H92" s="81"/>
      <c r="I92" s="82"/>
      <c r="J92" s="17"/>
    </row>
    <row r="93" spans="1:10" s="14" customFormat="1" ht="18" customHeight="1">
      <c r="A93" s="76"/>
      <c r="B93" s="76"/>
      <c r="C93" s="101"/>
      <c r="D93" s="30"/>
      <c r="E93" s="35"/>
      <c r="F93" s="30"/>
      <c r="G93" s="11"/>
      <c r="H93" s="13" t="s">
        <v>14</v>
      </c>
      <c r="I93" s="12"/>
      <c r="J93" s="17">
        <f>G93-1</f>
        <v>-1</v>
      </c>
    </row>
    <row r="94" spans="1:10" s="14" customFormat="1" ht="18" customHeight="1">
      <c r="A94" s="76"/>
      <c r="B94" s="76"/>
      <c r="C94" s="102"/>
      <c r="D94" s="31"/>
      <c r="E94" s="36"/>
      <c r="F94" s="31"/>
      <c r="G94" s="80" t="str">
        <f t="shared" ref="G94" si="26">DATEDIF(G93,I93,"Y") &amp; "Y " &amp; DATEDIF(G93,I93,"YM") &amp; "M " &amp; DATEDIF(G93,I93,"MD") &amp; "D"</f>
        <v>0Y 0M 0D</v>
      </c>
      <c r="H94" s="81"/>
      <c r="I94" s="82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86" t="s">
        <v>18</v>
      </c>
      <c r="B96" s="86"/>
      <c r="C96" s="86"/>
      <c r="D96" s="86"/>
      <c r="E96" s="86"/>
      <c r="F96" s="86"/>
      <c r="G96" s="86"/>
      <c r="H96" s="86"/>
      <c r="I96" s="86"/>
      <c r="J96" s="17"/>
    </row>
    <row r="97" spans="1:10" s="14" customFormat="1" ht="18" customHeight="1">
      <c r="A97" s="85" t="s">
        <v>24</v>
      </c>
      <c r="B97" s="85"/>
      <c r="C97" s="85"/>
      <c r="D97" s="85"/>
      <c r="E97" s="85"/>
      <c r="F97" s="85"/>
      <c r="G97" s="85"/>
      <c r="H97" s="85"/>
      <c r="I97" s="85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24"/>
      <c r="B109" s="24"/>
      <c r="C109" s="25"/>
      <c r="D109" s="25"/>
      <c r="E109" s="24"/>
      <c r="F109" s="24"/>
      <c r="G109" s="23"/>
      <c r="H109" s="23"/>
      <c r="I109" s="23"/>
      <c r="J109" s="17"/>
    </row>
    <row r="110" spans="1:10" s="14" customFormat="1" ht="18" customHeight="1">
      <c r="A110" s="24"/>
      <c r="B110" s="24"/>
      <c r="C110" s="25"/>
      <c r="D110" s="25"/>
      <c r="E110" s="24"/>
      <c r="F110" s="24"/>
      <c r="G110" s="23"/>
      <c r="H110" s="23"/>
      <c r="I110" s="23"/>
      <c r="J110" s="17"/>
    </row>
    <row r="111" spans="1:10" s="14" customFormat="1" ht="18" customHeight="1">
      <c r="A111" s="24"/>
      <c r="B111" s="24"/>
      <c r="C111" s="25"/>
      <c r="D111" s="25"/>
      <c r="E111" s="24"/>
      <c r="F111" s="24"/>
      <c r="G111" s="23"/>
      <c r="H111" s="23"/>
      <c r="I111" s="23"/>
      <c r="J111" s="17"/>
    </row>
    <row r="112" spans="1:10" s="14" customFormat="1" ht="18" customHeight="1">
      <c r="A112" s="24"/>
      <c r="B112" s="24"/>
      <c r="C112" s="25"/>
      <c r="D112" s="25"/>
      <c r="E112" s="24"/>
      <c r="F112" s="24"/>
      <c r="G112" s="23"/>
      <c r="H112" s="23"/>
      <c r="I112" s="23"/>
      <c r="J112" s="17"/>
    </row>
    <row r="113" spans="1:10" s="14" customFormat="1" ht="18" customHeight="1">
      <c r="A113" s="24"/>
      <c r="B113" s="24"/>
      <c r="C113" s="25"/>
      <c r="D113" s="25"/>
      <c r="E113" s="24"/>
      <c r="F113" s="24"/>
      <c r="G113" s="23"/>
      <c r="H113" s="23"/>
      <c r="I113" s="23"/>
      <c r="J113" s="17"/>
    </row>
    <row r="114" spans="1:10" s="14" customFormat="1" ht="18" customHeight="1">
      <c r="A114" s="24"/>
      <c r="B114" s="24"/>
      <c r="C114" s="25"/>
      <c r="D114" s="25"/>
      <c r="E114" s="24"/>
      <c r="F114" s="24"/>
      <c r="G114" s="23"/>
      <c r="H114" s="23"/>
      <c r="I114" s="23"/>
      <c r="J114" s="17"/>
    </row>
    <row r="115" spans="1:10" s="14" customFormat="1" ht="18" customHeight="1">
      <c r="A115" s="24"/>
      <c r="B115" s="24"/>
      <c r="C115" s="25"/>
      <c r="D115" s="25"/>
      <c r="E115" s="24"/>
      <c r="F115" s="24"/>
      <c r="G115" s="23"/>
      <c r="H115" s="23"/>
      <c r="I115" s="23"/>
      <c r="J115" s="17"/>
    </row>
    <row r="116" spans="1:10" s="14" customFormat="1" ht="18" customHeight="1">
      <c r="A116" s="86"/>
      <c r="B116" s="86"/>
      <c r="C116" s="86"/>
      <c r="D116" s="86"/>
      <c r="E116" s="86"/>
      <c r="F116" s="86"/>
      <c r="G116" s="86"/>
      <c r="H116" s="86"/>
      <c r="I116" s="86"/>
      <c r="J116" s="17"/>
    </row>
    <row r="117" spans="1:10" s="14" customFormat="1" ht="18" customHeight="1">
      <c r="A117" s="85"/>
      <c r="B117" s="85"/>
      <c r="C117" s="85"/>
      <c r="D117" s="85"/>
      <c r="E117" s="85"/>
      <c r="F117" s="85"/>
      <c r="G117" s="85"/>
      <c r="H117" s="85"/>
      <c r="I117" s="85"/>
      <c r="J117" s="17"/>
    </row>
    <row r="118" spans="1:10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10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  <row r="120" spans="1:10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10" s="14" customFormat="1" ht="20.100000000000001" customHeight="1">
      <c r="A121" s="2"/>
      <c r="B121" s="1"/>
      <c r="C121" s="1"/>
      <c r="D121" s="2"/>
      <c r="E121" s="1"/>
      <c r="F121" s="1"/>
      <c r="G121" s="1"/>
      <c r="H121" s="1"/>
      <c r="I121" s="2"/>
    </row>
    <row r="122" spans="1:10" s="14" customFormat="1" ht="20.100000000000001" customHeight="1">
      <c r="A122" s="2"/>
      <c r="B122" s="1"/>
      <c r="C122" s="1"/>
      <c r="D122" s="2"/>
      <c r="E122" s="1"/>
      <c r="F122" s="1"/>
      <c r="G122" s="1"/>
      <c r="H122" s="1"/>
      <c r="I122" s="2"/>
    </row>
    <row r="123" spans="1:10" s="14" customFormat="1" ht="20.100000000000001" customHeight="1">
      <c r="A123" s="2"/>
      <c r="B123" s="1"/>
      <c r="C123" s="1"/>
      <c r="D123" s="2"/>
      <c r="E123" s="1"/>
      <c r="F123" s="1"/>
      <c r="G123" s="1"/>
      <c r="H123" s="1"/>
      <c r="I123" s="2"/>
    </row>
    <row r="124" spans="1:10" s="14" customFormat="1" ht="20.100000000000001" customHeight="1">
      <c r="A124" s="2"/>
      <c r="B124" s="1"/>
      <c r="C124" s="1"/>
      <c r="D124" s="2"/>
      <c r="E124" s="1"/>
      <c r="F124" s="1"/>
      <c r="G124" s="1"/>
      <c r="H124" s="1"/>
      <c r="I124" s="2"/>
    </row>
    <row r="125" spans="1:10" s="14" customFormat="1" ht="20.100000000000001" customHeight="1">
      <c r="A125" s="2"/>
      <c r="B125" s="1"/>
      <c r="C125" s="1"/>
      <c r="D125" s="2"/>
      <c r="E125" s="1"/>
      <c r="F125" s="1"/>
      <c r="G125" s="1"/>
      <c r="H125" s="1"/>
      <c r="I125" s="2"/>
    </row>
    <row r="126" spans="1:10" s="14" customFormat="1" ht="20.100000000000001" customHeight="1">
      <c r="A126" s="2"/>
      <c r="B126" s="1"/>
      <c r="C126" s="1"/>
      <c r="D126" s="2"/>
      <c r="E126" s="1"/>
      <c r="F126" s="1"/>
      <c r="G126" s="1"/>
      <c r="H126" s="1"/>
      <c r="I126" s="2"/>
    </row>
  </sheetData>
  <mergeCells count="180">
    <mergeCell ref="A96:I96"/>
    <mergeCell ref="A97:I97"/>
    <mergeCell ref="A116:I116"/>
    <mergeCell ref="A117:I117"/>
    <mergeCell ref="A93:A94"/>
    <mergeCell ref="B93:B94"/>
    <mergeCell ref="C93:C94"/>
    <mergeCell ref="G94:I94"/>
    <mergeCell ref="A87:A88"/>
    <mergeCell ref="B87:B88"/>
    <mergeCell ref="C87:C88"/>
    <mergeCell ref="G88:I88"/>
    <mergeCell ref="A85:A86"/>
    <mergeCell ref="B85:B86"/>
    <mergeCell ref="C85:C86"/>
    <mergeCell ref="G86:I86"/>
    <mergeCell ref="A91:A92"/>
    <mergeCell ref="B91:B92"/>
    <mergeCell ref="C91:C92"/>
    <mergeCell ref="G92:I92"/>
    <mergeCell ref="A89:A90"/>
    <mergeCell ref="B89:B90"/>
    <mergeCell ref="C89:C90"/>
    <mergeCell ref="G90:I90"/>
    <mergeCell ref="A79:A80"/>
    <mergeCell ref="B79:B80"/>
    <mergeCell ref="C79:C80"/>
    <mergeCell ref="G80:I80"/>
    <mergeCell ref="A77:A78"/>
    <mergeCell ref="B77:B78"/>
    <mergeCell ref="C77:C78"/>
    <mergeCell ref="G78:I78"/>
    <mergeCell ref="A83:A84"/>
    <mergeCell ref="B83:B84"/>
    <mergeCell ref="C83:C84"/>
    <mergeCell ref="G84:I84"/>
    <mergeCell ref="A81:A82"/>
    <mergeCell ref="B81:B82"/>
    <mergeCell ref="C81:C82"/>
    <mergeCell ref="G82:I82"/>
    <mergeCell ref="A71:A72"/>
    <mergeCell ref="B71:B72"/>
    <mergeCell ref="C71:C72"/>
    <mergeCell ref="G72:I72"/>
    <mergeCell ref="A69:A70"/>
    <mergeCell ref="B69:B70"/>
    <mergeCell ref="C69:C70"/>
    <mergeCell ref="G70:I70"/>
    <mergeCell ref="A75:A76"/>
    <mergeCell ref="B75:B76"/>
    <mergeCell ref="C75:C76"/>
    <mergeCell ref="G76:I76"/>
    <mergeCell ref="A73:A74"/>
    <mergeCell ref="B73:B74"/>
    <mergeCell ref="C73:C74"/>
    <mergeCell ref="G74:I74"/>
    <mergeCell ref="A63:A64"/>
    <mergeCell ref="B63:B64"/>
    <mergeCell ref="C63:C64"/>
    <mergeCell ref="G64:I64"/>
    <mergeCell ref="A61:A62"/>
    <mergeCell ref="B61:B62"/>
    <mergeCell ref="C61:C62"/>
    <mergeCell ref="G62:I62"/>
    <mergeCell ref="A67:A68"/>
    <mergeCell ref="B67:B68"/>
    <mergeCell ref="C67:C68"/>
    <mergeCell ref="G68:I68"/>
    <mergeCell ref="A65:A66"/>
    <mergeCell ref="B65:B66"/>
    <mergeCell ref="C65:C66"/>
    <mergeCell ref="G66:I66"/>
    <mergeCell ref="A55:A56"/>
    <mergeCell ref="B55:B56"/>
    <mergeCell ref="C55:C56"/>
    <mergeCell ref="G56:I56"/>
    <mergeCell ref="A53:A54"/>
    <mergeCell ref="B53:B54"/>
    <mergeCell ref="C53:C54"/>
    <mergeCell ref="G54:I54"/>
    <mergeCell ref="A59:A60"/>
    <mergeCell ref="B59:B60"/>
    <mergeCell ref="C59:C60"/>
    <mergeCell ref="G60:I60"/>
    <mergeCell ref="A57:A58"/>
    <mergeCell ref="B57:B58"/>
    <mergeCell ref="C57:C58"/>
    <mergeCell ref="G58:I58"/>
    <mergeCell ref="C34:I34"/>
    <mergeCell ref="A35:B35"/>
    <mergeCell ref="A41:B41"/>
    <mergeCell ref="C41:I41"/>
    <mergeCell ref="A51:A52"/>
    <mergeCell ref="B51:B52"/>
    <mergeCell ref="C51:C52"/>
    <mergeCell ref="G52:I52"/>
    <mergeCell ref="A49:A50"/>
    <mergeCell ref="B49:B50"/>
    <mergeCell ref="C49:C50"/>
    <mergeCell ref="G50:I50"/>
    <mergeCell ref="A47:A48"/>
    <mergeCell ref="B47:B48"/>
    <mergeCell ref="C47:C48"/>
    <mergeCell ref="G48:I48"/>
    <mergeCell ref="A42:I42"/>
    <mergeCell ref="A43:I43"/>
    <mergeCell ref="A45:A46"/>
    <mergeCell ref="B45:B46"/>
    <mergeCell ref="C45:C46"/>
    <mergeCell ref="G46:I46"/>
    <mergeCell ref="A23:I23"/>
    <mergeCell ref="A24:C24"/>
    <mergeCell ref="D24:E24"/>
    <mergeCell ref="F24:I24"/>
    <mergeCell ref="A32:B32"/>
    <mergeCell ref="C32:I32"/>
    <mergeCell ref="A39:B39"/>
    <mergeCell ref="C39:I39"/>
    <mergeCell ref="A40:B40"/>
    <mergeCell ref="C40:I40"/>
    <mergeCell ref="A27:C27"/>
    <mergeCell ref="D27:E27"/>
    <mergeCell ref="F27:I27"/>
    <mergeCell ref="A29:I29"/>
    <mergeCell ref="A30:I30"/>
    <mergeCell ref="A31:B31"/>
    <mergeCell ref="C31:I31"/>
    <mergeCell ref="A37:B37"/>
    <mergeCell ref="C37:I37"/>
    <mergeCell ref="A38:B38"/>
    <mergeCell ref="C38:I38"/>
    <mergeCell ref="A33:B33"/>
    <mergeCell ref="C33:I33"/>
    <mergeCell ref="A34:B34"/>
    <mergeCell ref="B1:F2"/>
    <mergeCell ref="G1:I1"/>
    <mergeCell ref="G2:I2"/>
    <mergeCell ref="A3:I3"/>
    <mergeCell ref="B5:C5"/>
    <mergeCell ref="E5:F5"/>
    <mergeCell ref="G5:I5"/>
    <mergeCell ref="B10:F10"/>
    <mergeCell ref="B18:D18"/>
    <mergeCell ref="E18:F18"/>
    <mergeCell ref="G18:I18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A36:B36"/>
    <mergeCell ref="C35:I35"/>
    <mergeCell ref="C36:I36"/>
    <mergeCell ref="B6:C6"/>
    <mergeCell ref="E6:F6"/>
    <mergeCell ref="G6:I11"/>
    <mergeCell ref="B7:C7"/>
    <mergeCell ref="E7:F7"/>
    <mergeCell ref="E8:F8"/>
    <mergeCell ref="B9:F9"/>
    <mergeCell ref="B11:F11"/>
    <mergeCell ref="B19:D19"/>
    <mergeCell ref="E19:F19"/>
    <mergeCell ref="G19:I19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</mergeCells>
  <phoneticPr fontId="1" type="noConversion"/>
  <dataValidations count="16">
    <dataValidation type="list" showDropDown="1" sqref="E16:F20" xr:uid="{FA79B00C-2949-4B5E-B8F8-D229F6A7C412}">
      <formula1>"Marlins Test, TOEIC, TOEIC Speaking, OPIc, IELTS, TEPS, TEPS Speaking, TOFEL"</formula1>
    </dataValidation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2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8:D115 D95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5:E25" xr:uid="{A5BC0894-674A-4D69-90E2-A094249EF98E}">
      <formula1>"Deck, Engine"</formula1>
    </dataValidation>
    <dataValidation type="list" allowBlank="1" showInputMessage="1" showErrorMessage="1" sqref="D93 D45 D47 D51 D49 D55 D53 D57 D61 D63 D65 D67 D69 D71 D73 D75 D77 D79 D81 D83 D85 D87 D89 D91 D59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6 D94 D48 D52 D50 D56 D54 D58 D62 D64 D66 D68 D70 D72 D74 D76 D78 D80 D82 D84 D86 D88 D90 D92 D60" xr:uid="{74F51FAA-330A-4FD7-A70E-C4B0DF6F152E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5 F93 F47 F51 F53 F55 F49 F59 F61 F63 F65 F67 F69 F71 F73 F75 F77 F79 F81 F83 F85 F87 F89 F91 F57" xr:uid="{E24F9180-DD84-44BC-BFA8-6735DCE56F52}">
      <formula1>"Capt., C/O, 1/O, 2/O, 3/O, Deck Cadet, C/E, 1/E, G/E, ETO, 2/E, 3/E"</formula1>
    </dataValidation>
    <dataValidation type="list" allowBlank="1" showInputMessage="1" showErrorMessage="1" sqref="F46 F94 F48 F52 F54 F56 F50 F60 F62 F64 F66 F68 F70 F72 F74 F76 F78 F80 F82 F84 F86 F88 F90 F92 F58" xr:uid="{112C078B-27DE-40BB-A958-056141305920}">
      <formula1>"Class I, Class II, Class III"</formula1>
    </dataValidation>
  </dataValidations>
  <hyperlinks>
    <hyperlink ref="B9" r:id="rId1" xr:uid="{7E712E13-70FA-47C3-A872-794CF961163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2025-10-13T07:50:28Z</cp:lastPrinted>
  <dcterms:created xsi:type="dcterms:W3CDTF">2016-01-08T06:37:10Z</dcterms:created>
  <dcterms:modified xsi:type="dcterms:W3CDTF">2026-06-02T03:31:17Z</dcterms:modified>
</cp:coreProperties>
</file>