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richData/rdrichvalue.xml" ContentType="application/vnd.ms-excel.rdrichvalu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ichData/richValueRel.xml" ContentType="application/vnd.ms-excel.richvaluerel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Types.xml" ContentType="application/vnd.ms-excel.rdrichvaluetypes+xml"/>
  <Override PartName="/xl/richData/rdrichvaluestructure.xml" ContentType="application/vnd.ms-excel.rdrichvaluestructur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8680" yWindow="-120" windowWidth="29040" windowHeight="15600" activeTab="2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5"/>
  <c r="G89"/>
  <c r="G87"/>
  <c r="G85"/>
  <c r="G83"/>
  <c r="G81"/>
  <c r="G79"/>
  <c r="G77"/>
  <c r="G75"/>
  <c r="G73"/>
  <c r="G71"/>
  <c r="G69"/>
  <c r="G67"/>
  <c r="G65"/>
  <c r="G63"/>
  <c r="G61"/>
  <c r="G59"/>
  <c r="G57"/>
  <c r="G55"/>
  <c r="G53"/>
  <c r="G51"/>
  <c r="G49"/>
  <c r="G47"/>
  <c r="G45"/>
  <c r="J90"/>
  <c r="J88"/>
  <c r="J86"/>
  <c r="J84"/>
  <c r="J82"/>
  <c r="J80"/>
  <c r="J78"/>
  <c r="J76"/>
  <c r="J74"/>
  <c r="J72"/>
  <c r="J70"/>
  <c r="J68"/>
  <c r="J66"/>
  <c r="J64"/>
  <c r="J62"/>
  <c r="J60"/>
  <c r="J58"/>
  <c r="J56"/>
  <c r="J54"/>
  <c r="J52"/>
  <c r="J50"/>
  <c r="J48"/>
  <c r="J46"/>
  <c r="J44"/>
  <c r="G43"/>
  <c r="J42"/>
  <c r="G86" i="4"/>
  <c r="G84"/>
  <c r="G82"/>
  <c r="G80"/>
  <c r="G78"/>
  <c r="G76"/>
  <c r="G74"/>
  <c r="G72"/>
  <c r="G70"/>
  <c r="G68"/>
  <c r="G66"/>
  <c r="G64"/>
  <c r="G62"/>
  <c r="G60"/>
  <c r="G58"/>
  <c r="G56"/>
  <c r="G54"/>
  <c r="G52"/>
  <c r="G50"/>
  <c r="G48"/>
  <c r="G46"/>
  <c r="G44"/>
  <c r="G42"/>
  <c r="G40"/>
  <c r="G38"/>
  <c r="J85" l="1"/>
  <c r="J83"/>
  <c r="J81"/>
  <c r="J79"/>
  <c r="J77"/>
  <c r="J75"/>
  <c r="J73"/>
  <c r="J71"/>
  <c r="J69"/>
  <c r="J67"/>
  <c r="J65"/>
  <c r="J63"/>
  <c r="J61"/>
  <c r="J59"/>
  <c r="J57"/>
  <c r="J55"/>
  <c r="J53"/>
  <c r="J51"/>
  <c r="J49"/>
  <c r="J47"/>
  <c r="J45"/>
  <c r="J43"/>
  <c r="J41"/>
  <c r="J39"/>
  <c r="J37"/>
</calcChain>
</file>

<file path=xl/comments1.xml><?xml version="1.0" encoding="utf-8"?>
<comments xmlns="http://schemas.openxmlformats.org/spreadsheetml/2006/main">
  <authors>
    <author>jy.shin</author>
    <author>USER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 xmlns:xlrd="http://schemas.microsoft.com/office/spreadsheetml/2017/richdata"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<sst xmlns="http://schemas.openxmlformats.org/spreadsheetml/2006/main" count="266" uniqueCount="132">
  <si>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</si>
  <si>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</si>
  <si>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</si>
  <si>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</si>
  <si>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</si>
  <si>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</si>
  <si>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</si>
  <si>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</si>
  <si>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</si>
  <si>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</si>
  <si>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</si>
  <si>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</si>
  <si>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</si>
  <si>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</si>
  <si>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</si>
  <si>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</si>
  <si>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</si>
  <si>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</si>
  <si>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</si>
  <si>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</si>
  <si>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</si>
  <si>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</si>
  <si>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</si>
  <si>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</si>
  <si>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</si>
  <si>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</si>
  <si>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</si>
  <si>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</si>
  <si>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</si>
  <si>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</si>
  <si>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</si>
  <si>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</si>
  <si>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</si>
  <si>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</si>
  <si>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</si>
  <si>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</si>
  <si>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</si>
  <si>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</si>
  <si>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</si>
  <si>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</si>
  <si>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</si>
  <si>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</si>
  <si>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</si>
  <si>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</si>
  <si>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</si>
  <si>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</si>
  <si>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</si>
  <si>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</si>
  <si>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</si>
  <si>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</si>
  <si>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</si>
  <si>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</si>
  <si>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</si>
  <si>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</si>
  <si>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</si>
  <si>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</si>
  <si>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</si>
  <si>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</si>
  <si>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</si>
  <si>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</si>
  <si>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</si>
  <si>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</si>
  <si>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</si>
  <si>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</si>
  <si>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</si>
  <si>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</si>
  <si>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</si>
  <si>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</si>
  <si>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</si>
  <si>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</si>
  <si>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</si>
  <si>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</si>
  <si>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</si>
  <si>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</si>
  <si>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</si>
  <si>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</si>
  <si>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</si>
  <si>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</si>
  <si>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</si>
  <si>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</si>
  <si>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</si>
  <si>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</si>
  <si>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</si>
  <si>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</si>
  <si>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</si>
  <si>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</si>
  <si>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</si>
  <si>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</si>
  <si>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</si>
  <si>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</si>
  <si>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</si>
  <si>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Major / Place</t>
    <phoneticPr fontId="1" type="noConversion"/>
  </si>
  <si>
    <t>Deck</t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</si>
  <si>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</si>
  <si>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</si>
  <si>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</si>
  <si>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Wartsilar 31/50DF</t>
  </si>
  <si>
    <t>3/O</t>
  </si>
  <si>
    <t>JI YOONSOO</t>
    <phoneticPr fontId="1" type="noConversion"/>
  </si>
  <si>
    <t>010-9801-4782</t>
    <phoneticPr fontId="1" type="noConversion"/>
  </si>
  <si>
    <t>Mother / 010-9801-4782</t>
    <phoneticPr fontId="1" type="noConversion"/>
  </si>
  <si>
    <t>kmou1209@naver.com</t>
    <phoneticPr fontId="1" type="noConversion"/>
  </si>
  <si>
    <t>Father, Mother, Brother</t>
    <phoneticPr fontId="1" type="noConversion"/>
  </si>
  <si>
    <t>192, Dongpyeong-ro, Busanjin-gu, Busan, Republic of Korea 1607ho</t>
    <phoneticPr fontId="1" type="noConversion"/>
  </si>
  <si>
    <t>2016/03/02 ~ 2023/02/05</t>
    <phoneticPr fontId="1" type="noConversion"/>
  </si>
  <si>
    <t>Bugok Highschool</t>
    <phoneticPr fontId="1" type="noConversion"/>
  </si>
  <si>
    <t>2013/03/02 ~ 2016/01/05</t>
    <phoneticPr fontId="1" type="noConversion"/>
  </si>
  <si>
    <t>2021-08-10 ~ 2021-10-26</t>
    <phoneticPr fontId="1" type="noConversion"/>
  </si>
  <si>
    <t>2023-03-09~2023-07-13</t>
    <phoneticPr fontId="1" type="noConversion"/>
  </si>
  <si>
    <t>2024-06-12~2024-12-11</t>
    <phoneticPr fontId="1" type="noConversion"/>
  </si>
  <si>
    <t>2025-02-14~2025-09-03</t>
    <phoneticPr fontId="1" type="noConversion"/>
  </si>
  <si>
    <t>2025-12-14~2026-04-17</t>
    <phoneticPr fontId="1" type="noConversion"/>
  </si>
  <si>
    <t>Experienced in SIRE &amp; CDI Inspection in HUSTON, U.S. as the deck cadet</t>
    <phoneticPr fontId="1" type="noConversion"/>
  </si>
  <si>
    <t>Korea Institute of Maritime and fisheries as intern</t>
    <phoneticPr fontId="1" type="noConversion"/>
  </si>
  <si>
    <t>Various PSC inspection vetting as 3/O</t>
    <phoneticPr fontId="1" type="noConversion"/>
  </si>
  <si>
    <t>Deck Cadet</t>
  </si>
  <si>
    <t>Class II</t>
  </si>
  <si>
    <t>Class III</t>
  </si>
  <si>
    <t>PCTC</t>
  </si>
  <si>
    <t>CNTR</t>
  </si>
  <si>
    <t>ME-GI</t>
  </si>
  <si>
    <t>LPGC</t>
  </si>
  <si>
    <t>ME-C</t>
  </si>
  <si>
    <t>H-LINE SHIPPING</t>
    <phoneticPr fontId="1" type="noConversion"/>
  </si>
  <si>
    <t>KSS LINE</t>
    <phoneticPr fontId="1" type="noConversion"/>
  </si>
  <si>
    <t>LIBERIA</t>
    <phoneticPr fontId="1" type="noConversion"/>
  </si>
  <si>
    <t>KMTC SM</t>
    <phoneticPr fontId="1" type="noConversion"/>
  </si>
  <si>
    <t>PANAMA</t>
    <phoneticPr fontId="1" type="noConversion"/>
  </si>
  <si>
    <t>GLOVIS SUNSHINE</t>
    <phoneticPr fontId="1" type="noConversion"/>
  </si>
  <si>
    <t>GLOVIS SELENE</t>
    <phoneticPr fontId="1" type="noConversion"/>
  </si>
  <si>
    <t>KMTC JEBEL ALI</t>
    <phoneticPr fontId="1" type="noConversion"/>
  </si>
  <si>
    <t>GAS WISDOM</t>
    <phoneticPr fontId="1" type="noConversion"/>
  </si>
</sst>
</file>

<file path=xl/styles.xml><?xml version="1.0" encoding="utf-8"?>
<styleSheet xmlns="http://schemas.openxmlformats.org/spreadsheetml/2006/main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47624</xdr:colOff>
      <xdr:row>5</xdr:row>
      <xdr:rowOff>0</xdr:rowOff>
    </xdr:from>
    <xdr:to>
      <xdr:col>8</xdr:col>
      <xdr:colOff>723020</xdr:colOff>
      <xdr:row>11</xdr:row>
      <xdr:rowOff>28575</xdr:rowOff>
    </xdr:to>
    <xdr:pic>
      <xdr:nvPicPr>
        <xdr:cNvPr id="111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0174" y="1162050"/>
          <a:ext cx="1523121" cy="1609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mou1209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view="pageBreakPreview" topLeftCell="A10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41" t="s">
        <v>38</v>
      </c>
      <c r="B1" s="41"/>
      <c r="C1" s="41"/>
      <c r="D1" s="41"/>
      <c r="E1" s="41"/>
      <c r="F1" s="41"/>
      <c r="G1" s="41"/>
      <c r="H1" s="41"/>
    </row>
    <row r="2" spans="1:8" ht="16.5" customHeight="1">
      <c r="A2" s="39" t="s">
        <v>68</v>
      </c>
      <c r="B2" s="39"/>
      <c r="C2" s="39"/>
      <c r="D2" s="39"/>
      <c r="E2" s="39"/>
      <c r="F2" s="39"/>
      <c r="G2" s="39"/>
      <c r="H2" s="39"/>
    </row>
    <row r="3" spans="1:8">
      <c r="A3" s="40"/>
      <c r="B3" s="40"/>
      <c r="C3" s="40"/>
      <c r="D3" s="40"/>
      <c r="E3" s="40"/>
      <c r="F3" s="40"/>
      <c r="G3" s="40"/>
      <c r="H3" s="40"/>
    </row>
    <row r="4" spans="1:8">
      <c r="A4" s="40"/>
      <c r="B4" s="40"/>
      <c r="C4" s="40"/>
      <c r="D4" s="40"/>
      <c r="E4" s="40"/>
      <c r="F4" s="40"/>
      <c r="G4" s="40"/>
      <c r="H4" s="40"/>
    </row>
    <row r="5" spans="1:8">
      <c r="A5" s="40"/>
      <c r="B5" s="40"/>
      <c r="C5" s="40"/>
      <c r="D5" s="40"/>
      <c r="E5" s="40"/>
      <c r="F5" s="40"/>
      <c r="G5" s="40"/>
      <c r="H5" s="40"/>
    </row>
    <row r="6" spans="1:8">
      <c r="A6" s="40"/>
      <c r="B6" s="40"/>
      <c r="C6" s="40"/>
      <c r="D6" s="40"/>
      <c r="E6" s="40"/>
      <c r="F6" s="40"/>
      <c r="G6" s="40"/>
      <c r="H6" s="40"/>
    </row>
    <row r="7" spans="1:8">
      <c r="A7" s="40"/>
      <c r="B7" s="40"/>
      <c r="C7" s="40"/>
      <c r="D7" s="40"/>
      <c r="E7" s="40"/>
      <c r="F7" s="40"/>
      <c r="G7" s="40"/>
      <c r="H7" s="40"/>
    </row>
    <row r="8" spans="1:8">
      <c r="A8" s="40"/>
      <c r="B8" s="40"/>
      <c r="C8" s="40"/>
      <c r="D8" s="40"/>
      <c r="E8" s="40"/>
      <c r="F8" s="40"/>
      <c r="G8" s="40"/>
      <c r="H8" s="40"/>
    </row>
    <row r="9" spans="1:8">
      <c r="A9" s="40"/>
      <c r="B9" s="40"/>
      <c r="C9" s="40"/>
      <c r="D9" s="40"/>
      <c r="E9" s="40"/>
      <c r="F9" s="40"/>
      <c r="G9" s="40"/>
      <c r="H9" s="40"/>
    </row>
    <row r="10" spans="1:8">
      <c r="A10" s="40"/>
      <c r="B10" s="40"/>
      <c r="C10" s="40"/>
      <c r="D10" s="40"/>
      <c r="E10" s="40"/>
      <c r="F10" s="40"/>
      <c r="G10" s="40"/>
      <c r="H10" s="40"/>
    </row>
    <row r="11" spans="1:8">
      <c r="A11" s="40"/>
      <c r="B11" s="40"/>
      <c r="C11" s="40"/>
      <c r="D11" s="40"/>
      <c r="E11" s="40"/>
      <c r="F11" s="40"/>
      <c r="G11" s="40"/>
      <c r="H11" s="40"/>
    </row>
    <row r="12" spans="1:8">
      <c r="A12" s="40"/>
      <c r="B12" s="40"/>
      <c r="C12" s="40"/>
      <c r="D12" s="40"/>
      <c r="E12" s="40"/>
      <c r="F12" s="40"/>
      <c r="G12" s="40"/>
      <c r="H12" s="40"/>
    </row>
    <row r="13" spans="1:8">
      <c r="A13" s="40"/>
      <c r="B13" s="40"/>
      <c r="C13" s="40"/>
      <c r="D13" s="40"/>
      <c r="E13" s="40"/>
      <c r="F13" s="40"/>
      <c r="G13" s="40"/>
      <c r="H13" s="40"/>
    </row>
    <row r="14" spans="1:8">
      <c r="A14" s="40"/>
      <c r="B14" s="40"/>
      <c r="C14" s="40"/>
      <c r="D14" s="40"/>
      <c r="E14" s="40"/>
      <c r="F14" s="40"/>
      <c r="G14" s="40"/>
      <c r="H14" s="40"/>
    </row>
    <row r="15" spans="1:8">
      <c r="A15" s="40"/>
      <c r="B15" s="40"/>
      <c r="C15" s="40"/>
      <c r="D15" s="40"/>
      <c r="E15" s="40"/>
      <c r="F15" s="40"/>
      <c r="G15" s="40"/>
      <c r="H15" s="40"/>
    </row>
    <row r="16" spans="1:8">
      <c r="A16" s="40"/>
      <c r="B16" s="40"/>
      <c r="C16" s="40"/>
      <c r="D16" s="40"/>
      <c r="E16" s="40"/>
      <c r="F16" s="40"/>
      <c r="G16" s="40"/>
      <c r="H16" s="40"/>
    </row>
    <row r="17" spans="1:8">
      <c r="A17" s="40"/>
      <c r="B17" s="40"/>
      <c r="C17" s="40"/>
      <c r="D17" s="40"/>
      <c r="E17" s="40"/>
      <c r="F17" s="40"/>
      <c r="G17" s="40"/>
      <c r="H17" s="40"/>
    </row>
    <row r="18" spans="1:8">
      <c r="A18" s="40"/>
      <c r="B18" s="40"/>
      <c r="C18" s="40"/>
      <c r="D18" s="40"/>
      <c r="E18" s="40"/>
      <c r="F18" s="40"/>
      <c r="G18" s="40"/>
      <c r="H18" s="40"/>
    </row>
    <row r="19" spans="1:8">
      <c r="A19" s="40"/>
      <c r="B19" s="40"/>
      <c r="C19" s="40"/>
      <c r="D19" s="40"/>
      <c r="E19" s="40"/>
      <c r="F19" s="40"/>
      <c r="G19" s="40"/>
      <c r="H19" s="40"/>
    </row>
    <row r="20" spans="1:8">
      <c r="A20" s="40"/>
      <c r="B20" s="40"/>
      <c r="C20" s="40"/>
      <c r="D20" s="40"/>
      <c r="E20" s="40"/>
      <c r="F20" s="40"/>
      <c r="G20" s="40"/>
      <c r="H20" s="40"/>
    </row>
    <row r="21" spans="1:8">
      <c r="A21" s="40"/>
      <c r="B21" s="40"/>
      <c r="C21" s="40"/>
      <c r="D21" s="40"/>
      <c r="E21" s="40"/>
      <c r="F21" s="40"/>
      <c r="G21" s="40"/>
      <c r="H21" s="40"/>
    </row>
    <row r="22" spans="1:8">
      <c r="A22" s="40"/>
      <c r="B22" s="40"/>
      <c r="C22" s="40"/>
      <c r="D22" s="40"/>
      <c r="E22" s="40"/>
      <c r="F22" s="40"/>
      <c r="G22" s="40"/>
      <c r="H22" s="40"/>
    </row>
    <row r="23" spans="1:8">
      <c r="A23" s="40"/>
      <c r="B23" s="40"/>
      <c r="C23" s="40"/>
      <c r="D23" s="40"/>
      <c r="E23" s="40"/>
      <c r="F23" s="40"/>
      <c r="G23" s="40"/>
      <c r="H23" s="40"/>
    </row>
    <row r="24" spans="1:8">
      <c r="A24" s="40"/>
      <c r="B24" s="40"/>
      <c r="C24" s="40"/>
      <c r="D24" s="40"/>
      <c r="E24" s="40"/>
      <c r="F24" s="40"/>
      <c r="G24" s="40"/>
      <c r="H24" s="40"/>
    </row>
    <row r="25" spans="1:8">
      <c r="A25" s="40"/>
      <c r="B25" s="40"/>
      <c r="C25" s="40"/>
      <c r="D25" s="40"/>
      <c r="E25" s="40"/>
      <c r="F25" s="40"/>
      <c r="G25" s="40"/>
      <c r="H25" s="40"/>
    </row>
    <row r="26" spans="1:8">
      <c r="A26" s="40"/>
      <c r="B26" s="40"/>
      <c r="C26" s="40"/>
      <c r="D26" s="40"/>
      <c r="E26" s="40"/>
      <c r="F26" s="40"/>
      <c r="G26" s="40"/>
      <c r="H26" s="40"/>
    </row>
    <row r="27" spans="1:8">
      <c r="A27" s="40"/>
      <c r="B27" s="40"/>
      <c r="C27" s="40"/>
      <c r="D27" s="40"/>
      <c r="E27" s="40"/>
      <c r="F27" s="40"/>
      <c r="G27" s="40"/>
      <c r="H27" s="40"/>
    </row>
    <row r="28" spans="1:8">
      <c r="A28" s="40"/>
      <c r="B28" s="40"/>
      <c r="C28" s="40"/>
      <c r="D28" s="40"/>
      <c r="E28" s="40"/>
      <c r="F28" s="40"/>
      <c r="G28" s="40"/>
      <c r="H28" s="40"/>
    </row>
    <row r="29" spans="1:8">
      <c r="A29" s="40"/>
      <c r="B29" s="40"/>
      <c r="C29" s="40"/>
      <c r="D29" s="40"/>
      <c r="E29" s="40"/>
      <c r="F29" s="40"/>
      <c r="G29" s="40"/>
      <c r="H29" s="40"/>
    </row>
    <row r="30" spans="1:8">
      <c r="A30" s="40"/>
      <c r="B30" s="40"/>
      <c r="C30" s="40"/>
      <c r="D30" s="40"/>
      <c r="E30" s="40"/>
      <c r="F30" s="40"/>
      <c r="G30" s="40"/>
      <c r="H30" s="40"/>
    </row>
    <row r="31" spans="1:8">
      <c r="A31" s="40"/>
      <c r="B31" s="40"/>
      <c r="C31" s="40"/>
      <c r="D31" s="40"/>
      <c r="E31" s="40"/>
      <c r="F31" s="40"/>
      <c r="G31" s="40"/>
      <c r="H31" s="40"/>
    </row>
    <row r="32" spans="1:8">
      <c r="A32" s="40"/>
      <c r="B32" s="40"/>
      <c r="C32" s="40"/>
      <c r="D32" s="40"/>
      <c r="E32" s="40"/>
      <c r="F32" s="40"/>
      <c r="G32" s="40"/>
      <c r="H32" s="40"/>
    </row>
    <row r="33" spans="1:8">
      <c r="A33" s="40"/>
      <c r="B33" s="40"/>
      <c r="C33" s="40"/>
      <c r="D33" s="40"/>
      <c r="E33" s="40"/>
      <c r="F33" s="40"/>
      <c r="G33" s="40"/>
      <c r="H33" s="40"/>
    </row>
    <row r="34" spans="1:8">
      <c r="A34" s="40"/>
      <c r="B34" s="40"/>
      <c r="C34" s="40"/>
      <c r="D34" s="40"/>
      <c r="E34" s="40"/>
      <c r="F34" s="40"/>
      <c r="G34" s="40"/>
      <c r="H34" s="40"/>
    </row>
    <row r="35" spans="1:8">
      <c r="A35" s="40"/>
      <c r="B35" s="40"/>
      <c r="C35" s="40"/>
      <c r="D35" s="40"/>
      <c r="E35" s="40"/>
      <c r="F35" s="40"/>
      <c r="G35" s="40"/>
      <c r="H35" s="40"/>
    </row>
    <row r="36" spans="1:8">
      <c r="A36" s="40"/>
      <c r="B36" s="40"/>
      <c r="C36" s="40"/>
      <c r="D36" s="40"/>
      <c r="E36" s="40"/>
      <c r="F36" s="40"/>
      <c r="G36" s="40"/>
      <c r="H36" s="40"/>
    </row>
    <row r="37" spans="1:8">
      <c r="A37" s="40"/>
      <c r="B37" s="40"/>
      <c r="C37" s="40"/>
      <c r="D37" s="40"/>
      <c r="E37" s="40"/>
      <c r="F37" s="40"/>
      <c r="G37" s="40"/>
      <c r="H37" s="40"/>
    </row>
    <row r="38" spans="1:8">
      <c r="A38" s="40"/>
      <c r="B38" s="40"/>
      <c r="C38" s="40"/>
      <c r="D38" s="40"/>
      <c r="E38" s="40"/>
      <c r="F38" s="40"/>
      <c r="G38" s="40"/>
      <c r="H38" s="40"/>
    </row>
    <row r="39" spans="1:8">
      <c r="A39" s="40"/>
      <c r="B39" s="40"/>
      <c r="C39" s="40"/>
      <c r="D39" s="40"/>
      <c r="E39" s="40"/>
      <c r="F39" s="40"/>
      <c r="G39" s="40"/>
      <c r="H39" s="40"/>
    </row>
    <row r="40" spans="1:8">
      <c r="A40" s="40"/>
      <c r="B40" s="40"/>
      <c r="C40" s="40"/>
      <c r="D40" s="40"/>
      <c r="E40" s="40"/>
      <c r="F40" s="40"/>
      <c r="G40" s="40"/>
      <c r="H40" s="40"/>
    </row>
    <row r="41" spans="1:8">
      <c r="A41" s="40"/>
      <c r="B41" s="40"/>
      <c r="C41" s="40"/>
      <c r="D41" s="40"/>
      <c r="E41" s="40"/>
      <c r="F41" s="40"/>
      <c r="G41" s="40"/>
      <c r="H41" s="40"/>
    </row>
    <row r="42" spans="1:8">
      <c r="A42" s="40"/>
      <c r="B42" s="40"/>
      <c r="C42" s="40"/>
      <c r="D42" s="40"/>
      <c r="E42" s="40"/>
      <c r="F42" s="40"/>
      <c r="G42" s="40"/>
      <c r="H42" s="40"/>
    </row>
    <row r="43" spans="1:8">
      <c r="A43" s="40"/>
      <c r="B43" s="40"/>
      <c r="C43" s="40"/>
      <c r="D43" s="40"/>
      <c r="E43" s="40"/>
      <c r="F43" s="40"/>
      <c r="G43" s="40"/>
      <c r="H43" s="40"/>
    </row>
    <row r="44" spans="1:8">
      <c r="A44" s="40"/>
      <c r="B44" s="40"/>
      <c r="C44" s="40"/>
      <c r="D44" s="40"/>
      <c r="E44" s="40"/>
      <c r="F44" s="40"/>
      <c r="G44" s="40"/>
      <c r="H44" s="40"/>
    </row>
    <row r="45" spans="1:8">
      <c r="A45" s="40"/>
      <c r="B45" s="40"/>
      <c r="C45" s="40"/>
      <c r="D45" s="40"/>
      <c r="E45" s="40"/>
      <c r="F45" s="40"/>
      <c r="G45" s="40"/>
      <c r="H45" s="40"/>
    </row>
    <row r="46" spans="1:8">
      <c r="A46" s="40"/>
      <c r="B46" s="40"/>
      <c r="C46" s="40"/>
      <c r="D46" s="40"/>
      <c r="E46" s="40"/>
      <c r="F46" s="40"/>
      <c r="G46" s="40"/>
      <c r="H46" s="40"/>
    </row>
    <row r="47" spans="1:8">
      <c r="A47" s="40"/>
      <c r="B47" s="40"/>
      <c r="C47" s="40"/>
      <c r="D47" s="40"/>
      <c r="E47" s="40"/>
      <c r="F47" s="40"/>
      <c r="G47" s="40"/>
      <c r="H47" s="40"/>
    </row>
    <row r="48" spans="1:8">
      <c r="A48" s="40"/>
      <c r="B48" s="40"/>
      <c r="C48" s="40"/>
      <c r="D48" s="40"/>
      <c r="E48" s="40"/>
      <c r="F48" s="40"/>
      <c r="G48" s="40"/>
      <c r="H48" s="40"/>
    </row>
    <row r="49" spans="1:8">
      <c r="A49" s="40"/>
      <c r="B49" s="40"/>
      <c r="C49" s="40"/>
      <c r="D49" s="40"/>
      <c r="E49" s="40"/>
      <c r="F49" s="40"/>
      <c r="G49" s="40"/>
      <c r="H49" s="40"/>
    </row>
    <row r="50" spans="1:8">
      <c r="A50" s="40"/>
      <c r="B50" s="40"/>
      <c r="C50" s="40"/>
      <c r="D50" s="40"/>
      <c r="E50" s="40"/>
      <c r="F50" s="40"/>
      <c r="G50" s="40"/>
      <c r="H50" s="40"/>
    </row>
    <row r="51" spans="1:8">
      <c r="A51" s="40"/>
      <c r="B51" s="40"/>
      <c r="C51" s="40"/>
      <c r="D51" s="40"/>
      <c r="E51" s="40"/>
      <c r="F51" s="40"/>
      <c r="G51" s="40"/>
      <c r="H51" s="40"/>
    </row>
    <row r="52" spans="1:8">
      <c r="A52" s="40"/>
      <c r="B52" s="40"/>
      <c r="C52" s="40"/>
      <c r="D52" s="40"/>
      <c r="E52" s="40"/>
      <c r="F52" s="40"/>
      <c r="G52" s="40"/>
      <c r="H52" s="40"/>
    </row>
    <row r="53" spans="1:8">
      <c r="A53" s="40"/>
      <c r="B53" s="40"/>
      <c r="C53" s="40"/>
      <c r="D53" s="40"/>
      <c r="E53" s="40"/>
      <c r="F53" s="40"/>
      <c r="G53" s="40"/>
      <c r="H53" s="40"/>
    </row>
    <row r="54" spans="1:8">
      <c r="A54" s="40"/>
      <c r="B54" s="40"/>
      <c r="C54" s="40"/>
      <c r="D54" s="40"/>
      <c r="E54" s="40"/>
      <c r="F54" s="40"/>
      <c r="G54" s="40"/>
      <c r="H54" s="40"/>
    </row>
    <row r="55" spans="1:8">
      <c r="A55" s="40"/>
      <c r="B55" s="40"/>
      <c r="C55" s="40"/>
      <c r="D55" s="40"/>
      <c r="E55" s="40"/>
      <c r="F55" s="40"/>
      <c r="G55" s="40"/>
      <c r="H55" s="40"/>
    </row>
    <row r="56" spans="1:8">
      <c r="A56" s="40"/>
      <c r="B56" s="40"/>
      <c r="C56" s="40"/>
      <c r="D56" s="40"/>
      <c r="E56" s="40"/>
      <c r="F56" s="40"/>
      <c r="G56" s="40"/>
      <c r="H56" s="40"/>
    </row>
    <row r="57" spans="1:8">
      <c r="A57" s="40"/>
      <c r="B57" s="40"/>
      <c r="C57" s="40"/>
      <c r="D57" s="40"/>
      <c r="E57" s="40"/>
      <c r="F57" s="40"/>
      <c r="G57" s="40"/>
      <c r="H57" s="40"/>
    </row>
    <row r="58" spans="1:8">
      <c r="A58" s="40"/>
      <c r="B58" s="40"/>
      <c r="C58" s="40"/>
      <c r="D58" s="40"/>
      <c r="E58" s="40"/>
      <c r="F58" s="40"/>
      <c r="G58" s="40"/>
      <c r="H58" s="40"/>
    </row>
    <row r="59" spans="1:8">
      <c r="A59" s="40"/>
      <c r="B59" s="40"/>
      <c r="C59" s="40"/>
      <c r="D59" s="40"/>
      <c r="E59" s="40"/>
      <c r="F59" s="40"/>
      <c r="G59" s="40"/>
      <c r="H59" s="40"/>
    </row>
    <row r="60" spans="1:8">
      <c r="A60" s="40"/>
      <c r="B60" s="40"/>
      <c r="C60" s="40"/>
      <c r="D60" s="40"/>
      <c r="E60" s="40"/>
      <c r="F60" s="40"/>
      <c r="G60" s="40"/>
      <c r="H60" s="40"/>
    </row>
    <row r="61" spans="1:8">
      <c r="A61" s="40"/>
      <c r="B61" s="40"/>
      <c r="C61" s="40"/>
      <c r="D61" s="40"/>
      <c r="E61" s="40"/>
      <c r="F61" s="40"/>
      <c r="G61" s="40"/>
      <c r="H61" s="40"/>
    </row>
    <row r="62" spans="1:8">
      <c r="A62" s="40"/>
      <c r="B62" s="40"/>
      <c r="C62" s="40"/>
      <c r="D62" s="40"/>
      <c r="E62" s="40"/>
      <c r="F62" s="40"/>
      <c r="G62" s="40"/>
      <c r="H62" s="40"/>
    </row>
    <row r="63" spans="1:8">
      <c r="A63" s="40"/>
      <c r="B63" s="40"/>
      <c r="C63" s="40"/>
      <c r="D63" s="40"/>
      <c r="E63" s="40"/>
      <c r="F63" s="40"/>
      <c r="G63" s="40"/>
      <c r="H63" s="40"/>
    </row>
    <row r="64" spans="1:8">
      <c r="A64" s="40"/>
      <c r="B64" s="40"/>
      <c r="C64" s="40"/>
      <c r="D64" s="40"/>
      <c r="E64" s="40"/>
      <c r="F64" s="40"/>
      <c r="G64" s="40"/>
      <c r="H64" s="40"/>
    </row>
    <row r="65" spans="1:8">
      <c r="A65" s="40"/>
      <c r="B65" s="40"/>
      <c r="C65" s="40"/>
      <c r="D65" s="40"/>
      <c r="E65" s="40"/>
      <c r="F65" s="40"/>
      <c r="G65" s="40"/>
      <c r="H65" s="40"/>
    </row>
    <row r="66" spans="1:8">
      <c r="A66" s="40"/>
      <c r="B66" s="40"/>
      <c r="C66" s="40"/>
      <c r="D66" s="40"/>
      <c r="E66" s="40"/>
      <c r="F66" s="40"/>
      <c r="G66" s="40"/>
      <c r="H66" s="40"/>
    </row>
    <row r="67" spans="1:8">
      <c r="A67" s="40"/>
      <c r="B67" s="40"/>
      <c r="C67" s="40"/>
      <c r="D67" s="40"/>
      <c r="E67" s="40"/>
      <c r="F67" s="40"/>
      <c r="G67" s="40"/>
      <c r="H67" s="40"/>
    </row>
    <row r="68" spans="1:8">
      <c r="A68" s="40"/>
      <c r="B68" s="40"/>
      <c r="C68" s="40"/>
      <c r="D68" s="40"/>
      <c r="E68" s="40"/>
      <c r="F68" s="40"/>
      <c r="G68" s="40"/>
      <c r="H68" s="40"/>
    </row>
    <row r="69" spans="1:8">
      <c r="A69" s="40"/>
      <c r="B69" s="40"/>
      <c r="C69" s="40"/>
      <c r="D69" s="40"/>
      <c r="E69" s="40"/>
      <c r="F69" s="40"/>
      <c r="G69" s="40"/>
      <c r="H69" s="40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8"/>
  <sheetViews>
    <sheetView topLeftCell="A9" zoomScaleNormal="100" zoomScaleSheetLayoutView="100" workbookViewId="0">
      <selection activeCell="C45" sqref="C45:C46"/>
    </sheetView>
  </sheetViews>
  <sheetFormatPr defaultRowHeight="17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80" t="s">
        <v>48</v>
      </c>
      <c r="C1" s="80"/>
      <c r="D1" s="80"/>
      <c r="E1" s="80"/>
      <c r="F1" s="80"/>
      <c r="G1" s="81" t="s">
        <v>22</v>
      </c>
      <c r="H1" s="82"/>
      <c r="I1" s="83"/>
    </row>
    <row r="2" spans="1:9" ht="20.100000000000001" customHeight="1">
      <c r="A2" s="5"/>
      <c r="B2" s="80"/>
      <c r="C2" s="80"/>
      <c r="D2" s="80"/>
      <c r="E2" s="80"/>
      <c r="F2" s="80"/>
      <c r="G2" s="81" t="s">
        <v>40</v>
      </c>
      <c r="H2" s="82"/>
      <c r="I2" s="83"/>
    </row>
    <row r="3" spans="1:9" ht="30" customHeight="1" thickBot="1">
      <c r="A3" s="84" t="s">
        <v>0</v>
      </c>
      <c r="B3" s="84"/>
      <c r="C3" s="84"/>
      <c r="D3" s="84"/>
      <c r="E3" s="84"/>
      <c r="F3" s="84"/>
      <c r="G3" s="84"/>
      <c r="H3" s="84"/>
      <c r="I3" s="8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7" t="s">
        <v>39</v>
      </c>
      <c r="C5" s="59"/>
      <c r="D5" s="4" t="s">
        <v>20</v>
      </c>
      <c r="E5" s="85">
        <v>31374</v>
      </c>
      <c r="F5" s="86"/>
      <c r="G5" s="63" t="s">
        <v>4</v>
      </c>
      <c r="H5" s="64"/>
      <c r="I5" s="65"/>
    </row>
    <row r="6" spans="1:9" ht="18" customHeight="1">
      <c r="A6" s="4" t="s">
        <v>3</v>
      </c>
      <c r="B6" s="57" t="s">
        <v>23</v>
      </c>
      <c r="C6" s="59"/>
      <c r="D6" s="4" t="s">
        <v>5</v>
      </c>
      <c r="E6" s="57" t="s">
        <v>25</v>
      </c>
      <c r="F6" s="59"/>
      <c r="G6" s="66" t="e" vm="1">
        <v>#VALUE!</v>
      </c>
      <c r="H6" s="67"/>
      <c r="I6" s="68"/>
    </row>
    <row r="7" spans="1:9" ht="18" customHeight="1">
      <c r="A7" s="4" t="s">
        <v>19</v>
      </c>
      <c r="B7" s="57" t="s">
        <v>41</v>
      </c>
      <c r="C7" s="59"/>
      <c r="D7" s="4" t="s">
        <v>21</v>
      </c>
      <c r="E7" s="74" t="s">
        <v>42</v>
      </c>
      <c r="F7" s="75"/>
      <c r="G7" s="69"/>
      <c r="H7" s="54"/>
      <c r="I7" s="70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74" t="s">
        <v>45</v>
      </c>
      <c r="F8" s="75"/>
      <c r="G8" s="69"/>
      <c r="H8" s="54"/>
      <c r="I8" s="70"/>
    </row>
    <row r="9" spans="1:9" ht="18" customHeight="1">
      <c r="A9" s="4" t="s">
        <v>1</v>
      </c>
      <c r="B9" s="76" t="s">
        <v>46</v>
      </c>
      <c r="C9" s="58"/>
      <c r="D9" s="58"/>
      <c r="E9" s="58"/>
      <c r="F9" s="59"/>
      <c r="G9" s="69"/>
      <c r="H9" s="54"/>
      <c r="I9" s="70"/>
    </row>
    <row r="10" spans="1:9" ht="35.1" customHeight="1">
      <c r="A10" s="4" t="s">
        <v>2</v>
      </c>
      <c r="B10" s="77" t="s">
        <v>47</v>
      </c>
      <c r="C10" s="78"/>
      <c r="D10" s="78"/>
      <c r="E10" s="78"/>
      <c r="F10" s="79"/>
      <c r="G10" s="71"/>
      <c r="H10" s="72"/>
      <c r="I10" s="73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5" t="s">
        <v>26</v>
      </c>
      <c r="B12" s="55"/>
      <c r="C12" s="55"/>
      <c r="D12" s="55"/>
      <c r="E12" s="55"/>
      <c r="F12" s="55"/>
      <c r="G12" s="55"/>
      <c r="H12" s="55"/>
      <c r="I12" s="55"/>
    </row>
    <row r="13" spans="1:9" ht="5.0999999999999996" customHeight="1" thickTop="1">
      <c r="A13" s="53"/>
      <c r="B13" s="53"/>
      <c r="C13" s="53"/>
      <c r="D13" s="53"/>
      <c r="E13" s="53"/>
      <c r="F13" s="53"/>
      <c r="G13" s="53"/>
      <c r="H13" s="53"/>
      <c r="I13" s="53"/>
    </row>
    <row r="14" spans="1:9" ht="18" customHeight="1">
      <c r="A14" s="3" t="s">
        <v>27</v>
      </c>
      <c r="B14" s="63" t="s">
        <v>28</v>
      </c>
      <c r="C14" s="64"/>
      <c r="D14" s="65"/>
      <c r="E14" s="63" t="s">
        <v>29</v>
      </c>
      <c r="F14" s="65"/>
      <c r="G14" s="63" t="s">
        <v>30</v>
      </c>
      <c r="H14" s="64"/>
      <c r="I14" s="65"/>
    </row>
    <row r="15" spans="1:9" ht="18" customHeight="1">
      <c r="A15" s="28" t="s">
        <v>49</v>
      </c>
      <c r="B15" s="57" t="s">
        <v>50</v>
      </c>
      <c r="C15" s="58"/>
      <c r="D15" s="59"/>
      <c r="E15" s="57">
        <v>850</v>
      </c>
      <c r="F15" s="59"/>
      <c r="G15" s="62">
        <v>45414</v>
      </c>
      <c r="H15" s="58"/>
      <c r="I15" s="59"/>
    </row>
    <row r="16" spans="1:9" ht="18" customHeight="1">
      <c r="A16" s="28" t="s">
        <v>49</v>
      </c>
      <c r="B16" s="57" t="s">
        <v>51</v>
      </c>
      <c r="C16" s="58"/>
      <c r="D16" s="59"/>
      <c r="E16" s="57" t="s">
        <v>56</v>
      </c>
      <c r="F16" s="59"/>
      <c r="G16" s="62">
        <v>45658</v>
      </c>
      <c r="H16" s="58"/>
      <c r="I16" s="59"/>
    </row>
    <row r="17" spans="1:9" ht="18" customHeight="1">
      <c r="A17" s="28" t="s">
        <v>54</v>
      </c>
      <c r="B17" s="57" t="s">
        <v>52</v>
      </c>
      <c r="C17" s="58"/>
      <c r="D17" s="59"/>
      <c r="E17" s="57" t="s">
        <v>57</v>
      </c>
      <c r="F17" s="59"/>
      <c r="G17" s="62">
        <v>44927</v>
      </c>
      <c r="H17" s="58"/>
      <c r="I17" s="59"/>
    </row>
    <row r="18" spans="1:9" ht="18" customHeight="1">
      <c r="A18" s="28" t="s">
        <v>55</v>
      </c>
      <c r="B18" s="57" t="s">
        <v>53</v>
      </c>
      <c r="C18" s="58"/>
      <c r="D18" s="59"/>
      <c r="E18" s="57" t="s">
        <v>58</v>
      </c>
      <c r="F18" s="59"/>
      <c r="G18" s="62">
        <v>44562</v>
      </c>
      <c r="H18" s="58"/>
      <c r="I18" s="59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5" t="s">
        <v>31</v>
      </c>
      <c r="B20" s="55"/>
      <c r="C20" s="55"/>
      <c r="D20" s="55"/>
      <c r="E20" s="55"/>
      <c r="F20" s="55"/>
      <c r="G20" s="55"/>
      <c r="H20" s="55"/>
      <c r="I20" s="55"/>
    </row>
    <row r="21" spans="1:9" s="14" customFormat="1" ht="5.0999999999999996" customHeight="1" thickTop="1">
      <c r="A21" s="53"/>
      <c r="B21" s="53"/>
      <c r="C21" s="53"/>
      <c r="D21" s="53"/>
      <c r="E21" s="53"/>
      <c r="F21" s="53"/>
      <c r="G21" s="53"/>
      <c r="H21" s="53"/>
      <c r="I21" s="53"/>
    </row>
    <row r="22" spans="1:9" s="14" customFormat="1" ht="18" customHeight="1">
      <c r="A22" s="60" t="s">
        <v>32</v>
      </c>
      <c r="B22" s="60"/>
      <c r="C22" s="60"/>
      <c r="D22" s="60" t="s">
        <v>33</v>
      </c>
      <c r="E22" s="60"/>
      <c r="F22" s="60" t="s">
        <v>34</v>
      </c>
      <c r="G22" s="60"/>
      <c r="H22" s="60"/>
      <c r="I22" s="60"/>
    </row>
    <row r="23" spans="1:9" s="14" customFormat="1" ht="18" customHeight="1">
      <c r="A23" s="61" t="s">
        <v>59</v>
      </c>
      <c r="B23" s="61"/>
      <c r="C23" s="61"/>
      <c r="D23" s="56" t="s">
        <v>60</v>
      </c>
      <c r="E23" s="56"/>
      <c r="F23" s="56" t="s">
        <v>63</v>
      </c>
      <c r="G23" s="56"/>
      <c r="H23" s="56"/>
      <c r="I23" s="56"/>
    </row>
    <row r="24" spans="1:9" s="14" customFormat="1" ht="18" customHeight="1">
      <c r="A24" s="61" t="s">
        <v>61</v>
      </c>
      <c r="B24" s="61"/>
      <c r="C24" s="61"/>
      <c r="D24" s="56" t="s">
        <v>62</v>
      </c>
      <c r="E24" s="56"/>
      <c r="F24" s="56" t="s">
        <v>64</v>
      </c>
      <c r="G24" s="56"/>
      <c r="H24" s="56"/>
      <c r="I24" s="56"/>
    </row>
    <row r="25" spans="1:9" s="14" customFormat="1" ht="18" customHeight="1">
      <c r="A25" s="61" t="s">
        <v>65</v>
      </c>
      <c r="B25" s="61"/>
      <c r="C25" s="61"/>
      <c r="D25" s="61" t="s">
        <v>66</v>
      </c>
      <c r="E25" s="61"/>
      <c r="F25" s="56" t="s">
        <v>67</v>
      </c>
      <c r="G25" s="56"/>
      <c r="H25" s="56"/>
      <c r="I25" s="56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5" t="s">
        <v>7</v>
      </c>
      <c r="B27" s="55"/>
      <c r="C27" s="55"/>
      <c r="D27" s="55"/>
      <c r="E27" s="55"/>
      <c r="F27" s="55"/>
      <c r="G27" s="55"/>
      <c r="H27" s="55"/>
      <c r="I27" s="55"/>
    </row>
    <row r="28" spans="1:9" s="14" customFormat="1" ht="5.0999999999999996" customHeight="1" thickTop="1">
      <c r="A28" s="53"/>
      <c r="B28" s="53"/>
      <c r="C28" s="53"/>
      <c r="D28" s="53"/>
      <c r="E28" s="53"/>
      <c r="F28" s="53"/>
      <c r="G28" s="53"/>
      <c r="H28" s="53"/>
      <c r="I28" s="53"/>
    </row>
    <row r="29" spans="1:9" s="14" customFormat="1" ht="18" customHeight="1">
      <c r="A29" s="60" t="s">
        <v>35</v>
      </c>
      <c r="B29" s="60"/>
      <c r="C29" s="60" t="s">
        <v>28</v>
      </c>
      <c r="D29" s="60"/>
      <c r="E29" s="60"/>
      <c r="F29" s="60"/>
      <c r="G29" s="60"/>
      <c r="H29" s="60"/>
      <c r="I29" s="60"/>
    </row>
    <row r="30" spans="1:9" s="14" customFormat="1" ht="18" customHeight="1">
      <c r="A30" s="56" t="s">
        <v>69</v>
      </c>
      <c r="B30" s="56"/>
      <c r="C30" s="57" t="s">
        <v>87</v>
      </c>
      <c r="D30" s="58"/>
      <c r="E30" s="58"/>
      <c r="F30" s="58"/>
      <c r="G30" s="58"/>
      <c r="H30" s="58"/>
      <c r="I30" s="59"/>
    </row>
    <row r="31" spans="1:9" s="14" customFormat="1" ht="18" customHeight="1">
      <c r="A31" s="56" t="s">
        <v>70</v>
      </c>
      <c r="B31" s="56"/>
      <c r="C31" s="57" t="s">
        <v>88</v>
      </c>
      <c r="D31" s="58"/>
      <c r="E31" s="58"/>
      <c r="F31" s="58"/>
      <c r="G31" s="58"/>
      <c r="H31" s="58"/>
      <c r="I31" s="59"/>
    </row>
    <row r="32" spans="1:9" s="14" customFormat="1" ht="18" customHeight="1">
      <c r="A32" s="56" t="s">
        <v>71</v>
      </c>
      <c r="B32" s="56"/>
      <c r="C32" s="57" t="s">
        <v>72</v>
      </c>
      <c r="D32" s="58"/>
      <c r="E32" s="58"/>
      <c r="F32" s="58"/>
      <c r="G32" s="58"/>
      <c r="H32" s="58"/>
      <c r="I32" s="59"/>
    </row>
    <row r="33" spans="1:12" s="14" customFormat="1" ht="9.9499999999999993" customHeight="1">
      <c r="A33" s="54"/>
      <c r="B33" s="54"/>
      <c r="C33" s="54"/>
      <c r="D33" s="54"/>
      <c r="E33" s="54"/>
      <c r="F33" s="54"/>
      <c r="G33" s="54"/>
      <c r="H33" s="54"/>
      <c r="I33" s="54"/>
    </row>
    <row r="34" spans="1:12" s="14" customFormat="1" ht="18" customHeight="1" thickBot="1">
      <c r="A34" s="55" t="s">
        <v>36</v>
      </c>
      <c r="B34" s="55"/>
      <c r="C34" s="55"/>
      <c r="D34" s="55"/>
      <c r="E34" s="55"/>
      <c r="F34" s="55"/>
      <c r="G34" s="55"/>
      <c r="H34" s="55"/>
      <c r="I34" s="55"/>
    </row>
    <row r="35" spans="1:12" s="14" customFormat="1" ht="5.0999999999999996" customHeight="1" thickTop="1">
      <c r="A35" s="53"/>
      <c r="B35" s="53"/>
      <c r="C35" s="53"/>
      <c r="D35" s="53"/>
      <c r="E35" s="53"/>
      <c r="F35" s="53"/>
      <c r="G35" s="53"/>
      <c r="H35" s="53"/>
      <c r="I35" s="53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42" t="s">
        <v>73</v>
      </c>
      <c r="B37" s="42" t="s">
        <v>74</v>
      </c>
      <c r="C37" s="43" t="s">
        <v>75</v>
      </c>
      <c r="D37" s="43" t="s">
        <v>76</v>
      </c>
      <c r="E37" s="19">
        <v>136739</v>
      </c>
      <c r="F37" s="47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42"/>
      <c r="B38" s="42"/>
      <c r="C38" s="42"/>
      <c r="D38" s="42"/>
      <c r="E38" s="29">
        <v>26000</v>
      </c>
      <c r="F38" s="48"/>
      <c r="G38" s="44" t="str">
        <f>DATEDIF(G37,I37,"Y") &amp; "Y " &amp; DATEDIF(G37,I37,"YM") &amp; "M " &amp; DATEDIF(G37,I37,"MD") &amp; "D"</f>
        <v>0Y 4M 16D</v>
      </c>
      <c r="H38" s="45"/>
      <c r="I38" s="46"/>
    </row>
    <row r="39" spans="1:12" s="14" customFormat="1" ht="18" customHeight="1">
      <c r="A39" s="42" t="s">
        <v>73</v>
      </c>
      <c r="B39" s="42" t="s">
        <v>74</v>
      </c>
      <c r="C39" s="43" t="s">
        <v>75</v>
      </c>
      <c r="D39" s="43" t="s">
        <v>76</v>
      </c>
      <c r="E39" s="19">
        <v>136739</v>
      </c>
      <c r="F39" s="47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42"/>
      <c r="B40" s="42"/>
      <c r="C40" s="42"/>
      <c r="D40" s="42"/>
      <c r="E40" s="29">
        <v>26000</v>
      </c>
      <c r="F40" s="48"/>
      <c r="G40" s="44" t="str">
        <f>DATEDIF(G39,I39,"Y") &amp; "Y " &amp; DATEDIF(G39,I39,"YM") &amp; "M " &amp; DATEDIF(G39,I39,"MD") &amp; "D"</f>
        <v>0Y 5M 6D</v>
      </c>
      <c r="H40" s="45"/>
      <c r="I40" s="46"/>
    </row>
    <row r="41" spans="1:12" s="14" customFormat="1" ht="18" customHeight="1">
      <c r="A41" s="42" t="s">
        <v>73</v>
      </c>
      <c r="B41" s="42" t="s">
        <v>74</v>
      </c>
      <c r="C41" s="43" t="s">
        <v>75</v>
      </c>
      <c r="D41" s="43" t="s">
        <v>76</v>
      </c>
      <c r="E41" s="19">
        <v>136739</v>
      </c>
      <c r="F41" s="47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42"/>
      <c r="B42" s="42"/>
      <c r="C42" s="42"/>
      <c r="D42" s="42"/>
      <c r="E42" s="29">
        <v>26000</v>
      </c>
      <c r="F42" s="48"/>
      <c r="G42" s="44" t="str">
        <f>DATEDIF(G41,I41,"Y") &amp; "Y " &amp; DATEDIF(G41,I41,"YM") &amp; "M " &amp; DATEDIF(G41,I41,"MD") &amp; "D"</f>
        <v>0Y 10M 22D</v>
      </c>
      <c r="H42" s="45"/>
      <c r="I42" s="46"/>
    </row>
    <row r="43" spans="1:12" s="14" customFormat="1" ht="18" customHeight="1">
      <c r="A43" s="43" t="s">
        <v>80</v>
      </c>
      <c r="B43" s="42" t="s">
        <v>74</v>
      </c>
      <c r="C43" s="43" t="s">
        <v>75</v>
      </c>
      <c r="D43" s="43" t="s">
        <v>76</v>
      </c>
      <c r="E43" s="19">
        <v>127242</v>
      </c>
      <c r="F43" s="47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42"/>
      <c r="B44" s="42"/>
      <c r="C44" s="42"/>
      <c r="D44" s="42"/>
      <c r="E44" s="20">
        <v>26800</v>
      </c>
      <c r="F44" s="48"/>
      <c r="G44" s="44" t="str">
        <f>DATEDIF(G43,I43,"Y") &amp; "Y " &amp; DATEDIF(G43,I43,"YM") &amp; "M " &amp; DATEDIF(G43,I43,"MD") &amp; "D"</f>
        <v>0Y 2M 1D</v>
      </c>
      <c r="H44" s="45"/>
      <c r="I44" s="46"/>
    </row>
    <row r="45" spans="1:12" s="14" customFormat="1" ht="18" customHeight="1">
      <c r="A45" s="42" t="s">
        <v>81</v>
      </c>
      <c r="B45" s="42" t="s">
        <v>82</v>
      </c>
      <c r="C45" s="43" t="s">
        <v>75</v>
      </c>
      <c r="D45" s="43" t="s">
        <v>76</v>
      </c>
      <c r="E45" s="19">
        <v>111124</v>
      </c>
      <c r="F45" s="47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42"/>
      <c r="B46" s="42"/>
      <c r="C46" s="42"/>
      <c r="D46" s="42"/>
      <c r="E46" s="20">
        <v>26800</v>
      </c>
      <c r="F46" s="48"/>
      <c r="G46" s="44" t="str">
        <f>DATEDIF(G45,I45,"Y") &amp; "Y " &amp; DATEDIF(G45,I45,"YM") &amp; "M " &amp; DATEDIF(G45,I45,"MD") &amp; "D"</f>
        <v>0Y 6M 19D</v>
      </c>
      <c r="H46" s="45"/>
      <c r="I46" s="46"/>
      <c r="J46" s="17"/>
    </row>
    <row r="47" spans="1:12" s="14" customFormat="1" ht="18" customHeight="1">
      <c r="A47" s="42" t="s">
        <v>81</v>
      </c>
      <c r="B47" s="42" t="s">
        <v>82</v>
      </c>
      <c r="C47" s="43" t="s">
        <v>75</v>
      </c>
      <c r="D47" s="43" t="s">
        <v>76</v>
      </c>
      <c r="E47" s="19">
        <v>111124</v>
      </c>
      <c r="F47" s="47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42"/>
      <c r="B48" s="42"/>
      <c r="C48" s="42"/>
      <c r="D48" s="42"/>
      <c r="E48" s="20">
        <v>26800</v>
      </c>
      <c r="F48" s="48"/>
      <c r="G48" s="44" t="str">
        <f>DATEDIF(G47,I47,"Y") &amp; "Y " &amp; DATEDIF(G47,I47,"YM") &amp; "M " &amp; DATEDIF(G47,I47,"MD") &amp; "D"</f>
        <v>0Y 4M 3D</v>
      </c>
      <c r="H48" s="45"/>
      <c r="I48" s="46"/>
      <c r="J48" s="17"/>
    </row>
    <row r="49" spans="1:10" s="14" customFormat="1" ht="18" customHeight="1">
      <c r="A49" s="43" t="s">
        <v>85</v>
      </c>
      <c r="B49" s="42" t="s">
        <v>84</v>
      </c>
      <c r="C49" s="43" t="s">
        <v>75</v>
      </c>
      <c r="D49" s="43" t="s">
        <v>76</v>
      </c>
      <c r="E49" s="19">
        <v>119233</v>
      </c>
      <c r="F49" s="47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42"/>
      <c r="B50" s="42"/>
      <c r="C50" s="42"/>
      <c r="D50" s="42"/>
      <c r="E50" s="20">
        <v>26900</v>
      </c>
      <c r="F50" s="48"/>
      <c r="G50" s="44" t="str">
        <f>DATEDIF(G49,I49,"Y") &amp; "Y " &amp; DATEDIF(G49,I49,"YM") &amp; "M " &amp; DATEDIF(G49,I49,"MD") &amp; "D"</f>
        <v>0Y 2M 22D</v>
      </c>
      <c r="H50" s="45"/>
      <c r="I50" s="46"/>
      <c r="J50" s="17"/>
    </row>
    <row r="51" spans="1:10" s="14" customFormat="1" ht="18" customHeight="1">
      <c r="A51" s="42" t="s">
        <v>81</v>
      </c>
      <c r="B51" s="42" t="s">
        <v>82</v>
      </c>
      <c r="C51" s="43" t="s">
        <v>75</v>
      </c>
      <c r="D51" s="43" t="s">
        <v>76</v>
      </c>
      <c r="E51" s="19">
        <v>111124</v>
      </c>
      <c r="F51" s="47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42"/>
      <c r="B52" s="42"/>
      <c r="C52" s="42"/>
      <c r="D52" s="42"/>
      <c r="E52" s="20">
        <v>26800</v>
      </c>
      <c r="F52" s="48"/>
      <c r="G52" s="44" t="str">
        <f>DATEDIF(G51,I51,"Y") &amp; "Y " &amp; DATEDIF(G51,I51,"YM") &amp; "M " &amp; DATEDIF(G51,I51,"MD") &amp; "D"</f>
        <v>0Y 7M 28D</v>
      </c>
      <c r="H52" s="45"/>
      <c r="I52" s="46"/>
      <c r="J52" s="17"/>
    </row>
    <row r="53" spans="1:10" s="14" customFormat="1" ht="18" customHeight="1">
      <c r="A53" s="43" t="s">
        <v>85</v>
      </c>
      <c r="B53" s="42" t="s">
        <v>84</v>
      </c>
      <c r="C53" s="43" t="s">
        <v>75</v>
      </c>
      <c r="D53" s="43" t="s">
        <v>76</v>
      </c>
      <c r="E53" s="19">
        <v>119233</v>
      </c>
      <c r="F53" s="47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42"/>
      <c r="B54" s="42"/>
      <c r="C54" s="42"/>
      <c r="D54" s="42"/>
      <c r="E54" s="20">
        <v>26900</v>
      </c>
      <c r="F54" s="48"/>
      <c r="G54" s="44" t="str">
        <f>DATEDIF(G53,I53,"Y") &amp; "Y " &amp; DATEDIF(G53,I53,"YM") &amp; "M " &amp; DATEDIF(G53,I53,"MD") &amp; "D"</f>
        <v>0Y 3M 20D</v>
      </c>
      <c r="H54" s="45"/>
      <c r="I54" s="46"/>
      <c r="J54" s="17"/>
    </row>
    <row r="55" spans="1:10" s="14" customFormat="1" ht="18" customHeight="1">
      <c r="A55" s="42"/>
      <c r="B55" s="42"/>
      <c r="C55" s="43"/>
      <c r="D55" s="43"/>
      <c r="E55" s="19"/>
      <c r="F55" s="47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42"/>
      <c r="B56" s="42"/>
      <c r="C56" s="42"/>
      <c r="D56" s="42"/>
      <c r="E56" s="20"/>
      <c r="F56" s="48"/>
      <c r="G56" s="44" t="str">
        <f>DATEDIF(G55,I55,"Y") &amp; "Y " &amp; DATEDIF(G55,I55,"YM") &amp; "M " &amp; DATEDIF(G55,I55,"MD") &amp; "D"</f>
        <v>0Y 0M 0D</v>
      </c>
      <c r="H56" s="45"/>
      <c r="I56" s="46"/>
      <c r="J56" s="17"/>
    </row>
    <row r="57" spans="1:10" s="14" customFormat="1" ht="18" customHeight="1">
      <c r="A57" s="42"/>
      <c r="B57" s="42"/>
      <c r="C57" s="43"/>
      <c r="D57" s="43"/>
      <c r="E57" s="19"/>
      <c r="F57" s="47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42"/>
      <c r="B58" s="42"/>
      <c r="C58" s="42"/>
      <c r="D58" s="42"/>
      <c r="E58" s="20"/>
      <c r="F58" s="48"/>
      <c r="G58" s="44" t="str">
        <f>DATEDIF(G57,I57,"Y") &amp; "Y " &amp; DATEDIF(G57,I57,"YM") &amp; "M " &amp; DATEDIF(G57,I57,"MD") &amp; "D"</f>
        <v>0Y 0M 0D</v>
      </c>
      <c r="H58" s="45"/>
      <c r="I58" s="46"/>
      <c r="J58" s="17"/>
    </row>
    <row r="59" spans="1:10" s="14" customFormat="1" ht="18" customHeight="1">
      <c r="A59" s="47"/>
      <c r="B59" s="47"/>
      <c r="C59" s="51"/>
      <c r="D59" s="43"/>
      <c r="E59" s="19"/>
      <c r="F59" s="47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48"/>
      <c r="B60" s="48"/>
      <c r="C60" s="52"/>
      <c r="D60" s="42"/>
      <c r="E60" s="20"/>
      <c r="F60" s="48"/>
      <c r="G60" s="44" t="str">
        <f>DATEDIF(G59,I59,"Y") &amp; "Y " &amp; DATEDIF(G59,I59,"YM") &amp; "M " &amp; DATEDIF(G59,I59,"MD") &amp; "D"</f>
        <v>0Y 0M 0D</v>
      </c>
      <c r="H60" s="45"/>
      <c r="I60" s="46"/>
      <c r="J60" s="17"/>
    </row>
    <row r="61" spans="1:10" s="14" customFormat="1" ht="18" customHeight="1">
      <c r="A61" s="47"/>
      <c r="B61" s="47"/>
      <c r="C61" s="51"/>
      <c r="D61" s="43"/>
      <c r="E61" s="19"/>
      <c r="F61" s="47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48"/>
      <c r="B62" s="48"/>
      <c r="C62" s="52"/>
      <c r="D62" s="42"/>
      <c r="E62" s="20"/>
      <c r="F62" s="48"/>
      <c r="G62" s="44" t="str">
        <f>DATEDIF(G61,I61,"Y") &amp; "Y " &amp; DATEDIF(G61,I61,"YM") &amp; "M " &amp; DATEDIF(G61,I61,"MD") &amp; "D"</f>
        <v>0Y 0M 0D</v>
      </c>
      <c r="H62" s="45"/>
      <c r="I62" s="46"/>
      <c r="J62" s="17"/>
    </row>
    <row r="63" spans="1:10" s="14" customFormat="1" ht="18" customHeight="1">
      <c r="A63" s="47"/>
      <c r="B63" s="47"/>
      <c r="C63" s="51"/>
      <c r="D63" s="43"/>
      <c r="E63" s="19"/>
      <c r="F63" s="47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48"/>
      <c r="B64" s="48"/>
      <c r="C64" s="52"/>
      <c r="D64" s="42"/>
      <c r="E64" s="20"/>
      <c r="F64" s="48"/>
      <c r="G64" s="44" t="str">
        <f>DATEDIF(G63,I63,"Y") &amp; "Y " &amp; DATEDIF(G63,I63,"YM") &amp; "M " &amp; DATEDIF(G63,I63,"MD") &amp; "D"</f>
        <v>0Y 0M 0D</v>
      </c>
      <c r="H64" s="45"/>
      <c r="I64" s="46"/>
      <c r="J64" s="17"/>
    </row>
    <row r="65" spans="1:10" s="14" customFormat="1" ht="18" customHeight="1">
      <c r="A65" s="42"/>
      <c r="B65" s="42"/>
      <c r="C65" s="43"/>
      <c r="D65" s="43"/>
      <c r="E65" s="19"/>
      <c r="F65" s="47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42"/>
      <c r="B66" s="42"/>
      <c r="C66" s="42"/>
      <c r="D66" s="42"/>
      <c r="E66" s="20"/>
      <c r="F66" s="48"/>
      <c r="G66" s="44" t="str">
        <f>DATEDIF(G65,I65,"Y") &amp; "Y " &amp; DATEDIF(G65,I65,"YM") &amp; "M " &amp; DATEDIF(G65,I65,"MD") &amp; "D"</f>
        <v>0Y 0M 0D</v>
      </c>
      <c r="H66" s="45"/>
      <c r="I66" s="46"/>
      <c r="J66" s="17"/>
    </row>
    <row r="67" spans="1:10" s="14" customFormat="1" ht="18" customHeight="1">
      <c r="A67" s="42"/>
      <c r="B67" s="42"/>
      <c r="C67" s="43"/>
      <c r="D67" s="43"/>
      <c r="E67" s="19"/>
      <c r="F67" s="47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42"/>
      <c r="B68" s="42"/>
      <c r="C68" s="42"/>
      <c r="D68" s="42"/>
      <c r="E68" s="20"/>
      <c r="F68" s="48"/>
      <c r="G68" s="44" t="str">
        <f>DATEDIF(G67,I67,"Y") &amp; "Y " &amp; DATEDIF(G67,I67,"YM") &amp; "M " &amp; DATEDIF(G67,I67,"MD") &amp; "D"</f>
        <v>0Y 0M 0D</v>
      </c>
      <c r="H68" s="45"/>
      <c r="I68" s="46"/>
      <c r="J68" s="17"/>
    </row>
    <row r="69" spans="1:10" s="14" customFormat="1" ht="18" customHeight="1">
      <c r="A69" s="47"/>
      <c r="B69" s="47"/>
      <c r="C69" s="51"/>
      <c r="D69" s="43"/>
      <c r="E69" s="19"/>
      <c r="F69" s="47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48"/>
      <c r="B70" s="48"/>
      <c r="C70" s="52"/>
      <c r="D70" s="42"/>
      <c r="E70" s="20"/>
      <c r="F70" s="48"/>
      <c r="G70" s="44" t="str">
        <f>DATEDIF(G69,I69,"Y") &amp; "Y " &amp; DATEDIF(G69,I69,"YM") &amp; "M " &amp; DATEDIF(G69,I69,"MD") &amp; "D"</f>
        <v>0Y 0M 0D</v>
      </c>
      <c r="H70" s="45"/>
      <c r="I70" s="46"/>
      <c r="J70" s="17"/>
    </row>
    <row r="71" spans="1:10" s="14" customFormat="1" ht="18" customHeight="1">
      <c r="A71" s="47"/>
      <c r="B71" s="47"/>
      <c r="C71" s="51"/>
      <c r="D71" s="43"/>
      <c r="E71" s="19"/>
      <c r="F71" s="47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48"/>
      <c r="B72" s="48"/>
      <c r="C72" s="52"/>
      <c r="D72" s="42"/>
      <c r="E72" s="20"/>
      <c r="F72" s="48"/>
      <c r="G72" s="44" t="str">
        <f>DATEDIF(G71,I71,"Y") &amp; "Y " &amp; DATEDIF(G71,I71,"YM") &amp; "M " &amp; DATEDIF(G71,I71,"MD") &amp; "D"</f>
        <v>0Y 0M 0D</v>
      </c>
      <c r="H72" s="45"/>
      <c r="I72" s="46"/>
      <c r="J72" s="17"/>
    </row>
    <row r="73" spans="1:10" s="14" customFormat="1" ht="18" customHeight="1">
      <c r="A73" s="47"/>
      <c r="B73" s="47"/>
      <c r="C73" s="51"/>
      <c r="D73" s="43"/>
      <c r="E73" s="19"/>
      <c r="F73" s="47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48"/>
      <c r="B74" s="48"/>
      <c r="C74" s="52"/>
      <c r="D74" s="42"/>
      <c r="E74" s="20"/>
      <c r="F74" s="48"/>
      <c r="G74" s="44" t="str">
        <f>DATEDIF(G73,I73,"Y") &amp; "Y " &amp; DATEDIF(G73,I73,"YM") &amp; "M " &amp; DATEDIF(G73,I73,"MD") &amp; "D"</f>
        <v>0Y 0M 0D</v>
      </c>
      <c r="H74" s="45"/>
      <c r="I74" s="46"/>
      <c r="J74" s="17"/>
    </row>
    <row r="75" spans="1:10" s="14" customFormat="1" ht="18" customHeight="1">
      <c r="A75" s="47"/>
      <c r="B75" s="47"/>
      <c r="C75" s="51"/>
      <c r="D75" s="43"/>
      <c r="E75" s="19"/>
      <c r="F75" s="47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48"/>
      <c r="B76" s="48"/>
      <c r="C76" s="52"/>
      <c r="D76" s="42"/>
      <c r="E76" s="20"/>
      <c r="F76" s="48"/>
      <c r="G76" s="44" t="str">
        <f>DATEDIF(G75,I75,"Y") &amp; "Y " &amp; DATEDIF(G75,I75,"YM") &amp; "M " &amp; DATEDIF(G75,I75,"MD") &amp; "D"</f>
        <v>0Y 0M 0D</v>
      </c>
      <c r="H76" s="45"/>
      <c r="I76" s="46"/>
      <c r="J76" s="17"/>
    </row>
    <row r="77" spans="1:10" s="14" customFormat="1" ht="18" customHeight="1">
      <c r="A77" s="47"/>
      <c r="B77" s="47"/>
      <c r="C77" s="51"/>
      <c r="D77" s="43"/>
      <c r="E77" s="19"/>
      <c r="F77" s="47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48"/>
      <c r="B78" s="48"/>
      <c r="C78" s="52"/>
      <c r="D78" s="42"/>
      <c r="E78" s="20"/>
      <c r="F78" s="48"/>
      <c r="G78" s="44" t="str">
        <f>DATEDIF(G77,I77,"Y") &amp; "Y " &amp; DATEDIF(G77,I77,"YM") &amp; "M " &amp; DATEDIF(G77,I77,"MD") &amp; "D"</f>
        <v>0Y 0M 0D</v>
      </c>
      <c r="H78" s="45"/>
      <c r="I78" s="46"/>
      <c r="J78" s="17"/>
    </row>
    <row r="79" spans="1:10" s="14" customFormat="1" ht="18" customHeight="1">
      <c r="A79" s="47"/>
      <c r="B79" s="47"/>
      <c r="C79" s="51"/>
      <c r="D79" s="43"/>
      <c r="E79" s="19"/>
      <c r="F79" s="47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48"/>
      <c r="B80" s="48"/>
      <c r="C80" s="52"/>
      <c r="D80" s="42"/>
      <c r="E80" s="20"/>
      <c r="F80" s="48"/>
      <c r="G80" s="44" t="str">
        <f>DATEDIF(G79,I79,"Y") &amp; "Y " &amp; DATEDIF(G79,I79,"YM") &amp; "M " &amp; DATEDIF(G79,I79,"MD") &amp; "D"</f>
        <v>0Y 0M 0D</v>
      </c>
      <c r="H80" s="45"/>
      <c r="I80" s="46"/>
      <c r="J80" s="17"/>
    </row>
    <row r="81" spans="1:10" s="14" customFormat="1" ht="18" customHeight="1">
      <c r="A81" s="42"/>
      <c r="B81" s="42"/>
      <c r="C81" s="43"/>
      <c r="D81" s="43"/>
      <c r="E81" s="19"/>
      <c r="F81" s="47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42"/>
      <c r="B82" s="42"/>
      <c r="C82" s="42"/>
      <c r="D82" s="42"/>
      <c r="E82" s="20"/>
      <c r="F82" s="48"/>
      <c r="G82" s="44" t="str">
        <f>DATEDIF(G81,I81,"Y") &amp; "Y " &amp; DATEDIF(G81,I81,"YM") &amp; "M " &amp; DATEDIF(G81,I81,"MD") &amp; "D"</f>
        <v>0Y 0M 0D</v>
      </c>
      <c r="H82" s="45"/>
      <c r="I82" s="46"/>
      <c r="J82" s="17"/>
    </row>
    <row r="83" spans="1:10" s="14" customFormat="1" ht="18" customHeight="1">
      <c r="A83" s="42"/>
      <c r="B83" s="42"/>
      <c r="C83" s="43"/>
      <c r="D83" s="43"/>
      <c r="E83" s="19"/>
      <c r="F83" s="47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42"/>
      <c r="B84" s="42"/>
      <c r="C84" s="42"/>
      <c r="D84" s="42"/>
      <c r="E84" s="20"/>
      <c r="F84" s="48"/>
      <c r="G84" s="44" t="str">
        <f>DATEDIF(G83,I83,"Y") &amp; "Y " &amp; DATEDIF(G83,I83,"YM") &amp; "M " &amp; DATEDIF(G83,I83,"MD") &amp; "D"</f>
        <v>0Y 0M 0D</v>
      </c>
      <c r="H84" s="45"/>
      <c r="I84" s="46"/>
      <c r="J84" s="17"/>
    </row>
    <row r="85" spans="1:10" s="14" customFormat="1" ht="18" customHeight="1">
      <c r="A85" s="42"/>
      <c r="B85" s="42"/>
      <c r="C85" s="43"/>
      <c r="D85" s="43"/>
      <c r="E85" s="19"/>
      <c r="F85" s="47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42"/>
      <c r="B86" s="42"/>
      <c r="C86" s="42"/>
      <c r="D86" s="42"/>
      <c r="E86" s="20"/>
      <c r="F86" s="48"/>
      <c r="G86" s="44" t="str">
        <f>DATEDIF(G85,I85,"Y") &amp; "Y " &amp; DATEDIF(G85,I85,"YM") &amp; "M " &amp; DATEDIF(G85,I85,"MD") &amp; "D"</f>
        <v>0Y 0M 0D</v>
      </c>
      <c r="H86" s="45"/>
      <c r="I86" s="46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50" t="s">
        <v>18</v>
      </c>
      <c r="B88" s="50"/>
      <c r="C88" s="50"/>
      <c r="D88" s="50"/>
      <c r="E88" s="50"/>
      <c r="F88" s="50"/>
      <c r="G88" s="50"/>
      <c r="H88" s="50"/>
      <c r="I88" s="50"/>
      <c r="J88" s="17"/>
    </row>
    <row r="89" spans="1:10" s="14" customFormat="1" ht="18" customHeight="1">
      <c r="A89" s="49" t="s">
        <v>24</v>
      </c>
      <c r="B89" s="49"/>
      <c r="C89" s="49"/>
      <c r="D89" s="49"/>
      <c r="E89" s="49"/>
      <c r="F89" s="49"/>
      <c r="G89" s="49"/>
      <c r="H89" s="49"/>
      <c r="I89" s="49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17"/>
    </row>
    <row r="109" spans="1:10" s="14" customFormat="1" ht="18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/>
    <dataValidation type="list" allowBlank="1" showInputMessage="1" showErrorMessage="1" sqref="D37:D86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>
      <formula1>"LNGC, LPGC, CNTR, BULKC, TRAINING, PCTC, VLCC, CHEMICAL, PRODUCT, WAR SHIP, SUBMARINE"</formula1>
    </dataValidation>
    <dataValidation type="list" allowBlank="1" showInputMessage="1" showErrorMessage="1" sqref="G2:I2">
      <formula1>"LNGC inspector, CAPT, C/O, 1/O, 2/O, 3/O, A/O, C/E, 1/E, G/E, 2/E, 3/E, A/E"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19">
      <formula1>"Marlins Test, TOEIC, TOEIC Speaking, OPIc, IELTS, TEPS, TEPS Speaking, TOFEL"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B7:C7">
      <formula1>"Married, Single"</formula1>
    </dataValidation>
    <dataValidation type="list" showDropDown="1" sqref="E15:F18">
      <formula1>"Marlins Test, TOEIC, TOEIC Speaking, OPIc, IELTS, TEPS, TEPS Speaking, TOFEL"</formula1>
    </dataValidation>
    <dataValidation type="list" allowBlank="1" showInputMessage="1" showErrorMessage="1" sqref="F37:F86">
      <formula1>"CAPT, C/O, 1/O, 2/O, 3/O, A/O, C/E, 1/E, G/E, 2/E, 3/E, A/E"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25" zoomScaleNormal="100" zoomScaleSheetLayoutView="100" workbookViewId="0">
      <selection activeCell="C33" sqref="C33:I33"/>
    </sheetView>
  </sheetViews>
  <sheetFormatPr defaultRowHeight="17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80" t="s">
        <v>86</v>
      </c>
      <c r="C1" s="80"/>
      <c r="D1" s="80"/>
      <c r="E1" s="80"/>
      <c r="F1" s="80"/>
      <c r="G1" s="81" t="s">
        <v>22</v>
      </c>
      <c r="H1" s="82"/>
      <c r="I1" s="83"/>
    </row>
    <row r="2" spans="1:9" ht="20.100000000000001" customHeight="1">
      <c r="A2" s="33"/>
      <c r="B2" s="80"/>
      <c r="C2" s="80"/>
      <c r="D2" s="80"/>
      <c r="E2" s="80"/>
      <c r="F2" s="80"/>
      <c r="G2" s="81" t="s">
        <v>97</v>
      </c>
      <c r="H2" s="82"/>
      <c r="I2" s="83"/>
    </row>
    <row r="3" spans="1:9" ht="30" customHeight="1" thickBot="1">
      <c r="A3" s="84" t="s">
        <v>0</v>
      </c>
      <c r="B3" s="84"/>
      <c r="C3" s="84"/>
      <c r="D3" s="84"/>
      <c r="E3" s="84"/>
      <c r="F3" s="84"/>
      <c r="G3" s="84"/>
      <c r="H3" s="84"/>
      <c r="I3" s="8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7" t="s">
        <v>98</v>
      </c>
      <c r="C5" s="59"/>
      <c r="D5" s="4" t="s">
        <v>20</v>
      </c>
      <c r="E5" s="62">
        <v>35826</v>
      </c>
      <c r="F5" s="95"/>
      <c r="G5" s="63" t="s">
        <v>4</v>
      </c>
      <c r="H5" s="64"/>
      <c r="I5" s="65"/>
    </row>
    <row r="6" spans="1:9" ht="18" customHeight="1">
      <c r="A6" s="4" t="s">
        <v>3</v>
      </c>
      <c r="B6" s="57" t="s">
        <v>23</v>
      </c>
      <c r="C6" s="59"/>
      <c r="D6" s="4" t="s">
        <v>5</v>
      </c>
      <c r="E6" s="57" t="s">
        <v>25</v>
      </c>
      <c r="F6" s="59"/>
      <c r="G6" s="66"/>
      <c r="H6" s="67"/>
      <c r="I6" s="68"/>
    </row>
    <row r="7" spans="1:9" ht="18" customHeight="1">
      <c r="A7" s="4" t="s">
        <v>19</v>
      </c>
      <c r="B7" s="57" t="s">
        <v>89</v>
      </c>
      <c r="C7" s="59"/>
      <c r="D7" s="4" t="s">
        <v>21</v>
      </c>
      <c r="E7" s="74" t="s">
        <v>99</v>
      </c>
      <c r="F7" s="75"/>
      <c r="G7" s="69"/>
      <c r="H7" s="54"/>
      <c r="I7" s="70"/>
    </row>
    <row r="8" spans="1:9" ht="18" customHeight="1">
      <c r="A8" s="4" t="s">
        <v>11</v>
      </c>
      <c r="B8" s="21"/>
      <c r="C8" s="22"/>
      <c r="D8" s="4" t="s">
        <v>17</v>
      </c>
      <c r="E8" s="90" t="s">
        <v>100</v>
      </c>
      <c r="F8" s="91"/>
      <c r="G8" s="69"/>
      <c r="H8" s="54"/>
      <c r="I8" s="70"/>
    </row>
    <row r="9" spans="1:9" ht="18" customHeight="1">
      <c r="A9" s="4" t="s">
        <v>1</v>
      </c>
      <c r="B9" s="76" t="s">
        <v>101</v>
      </c>
      <c r="C9" s="58"/>
      <c r="D9" s="58"/>
      <c r="E9" s="58"/>
      <c r="F9" s="59"/>
      <c r="G9" s="69"/>
      <c r="H9" s="54"/>
      <c r="I9" s="70"/>
    </row>
    <row r="10" spans="1:9" ht="18" customHeight="1">
      <c r="A10" s="4" t="s">
        <v>90</v>
      </c>
      <c r="B10" s="96" t="s">
        <v>102</v>
      </c>
      <c r="C10" s="97"/>
      <c r="D10" s="97"/>
      <c r="E10" s="97"/>
      <c r="F10" s="98"/>
      <c r="G10" s="69"/>
      <c r="H10" s="54"/>
      <c r="I10" s="70"/>
    </row>
    <row r="11" spans="1:9" ht="35.1" customHeight="1">
      <c r="A11" s="4" t="s">
        <v>2</v>
      </c>
      <c r="B11" s="92" t="s">
        <v>103</v>
      </c>
      <c r="C11" s="93"/>
      <c r="D11" s="93"/>
      <c r="E11" s="93"/>
      <c r="F11" s="94"/>
      <c r="G11" s="71"/>
      <c r="H11" s="72"/>
      <c r="I11" s="73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5" t="s">
        <v>26</v>
      </c>
      <c r="B13" s="55"/>
      <c r="C13" s="55"/>
      <c r="D13" s="55"/>
      <c r="E13" s="55"/>
      <c r="F13" s="55"/>
      <c r="G13" s="55"/>
      <c r="H13" s="55"/>
      <c r="I13" s="55"/>
    </row>
    <row r="14" spans="1:9" ht="5.0999999999999996" customHeight="1" thickTop="1">
      <c r="A14" s="53"/>
      <c r="B14" s="53"/>
      <c r="C14" s="53"/>
      <c r="D14" s="53"/>
      <c r="E14" s="53"/>
      <c r="F14" s="53"/>
      <c r="G14" s="53"/>
      <c r="H14" s="53"/>
      <c r="I14" s="53"/>
    </row>
    <row r="15" spans="1:9" ht="18" customHeight="1">
      <c r="A15" s="3" t="s">
        <v>27</v>
      </c>
      <c r="B15" s="63" t="s">
        <v>28</v>
      </c>
      <c r="C15" s="64"/>
      <c r="D15" s="65"/>
      <c r="E15" s="63" t="s">
        <v>29</v>
      </c>
      <c r="F15" s="65"/>
      <c r="G15" s="63" t="s">
        <v>30</v>
      </c>
      <c r="H15" s="64"/>
      <c r="I15" s="65"/>
    </row>
    <row r="16" spans="1:9" ht="18" customHeight="1">
      <c r="A16" s="28" t="s">
        <v>49</v>
      </c>
      <c r="B16" s="57" t="s">
        <v>50</v>
      </c>
      <c r="C16" s="58"/>
      <c r="D16" s="59"/>
      <c r="E16" s="57">
        <v>890</v>
      </c>
      <c r="F16" s="59"/>
      <c r="G16" s="62">
        <v>46035</v>
      </c>
      <c r="H16" s="58"/>
      <c r="I16" s="59"/>
    </row>
    <row r="17" spans="1:9" ht="18" customHeight="1">
      <c r="A17" s="28"/>
      <c r="B17" s="57"/>
      <c r="C17" s="58"/>
      <c r="D17" s="59"/>
      <c r="E17" s="57"/>
      <c r="F17" s="59"/>
      <c r="G17" s="62"/>
      <c r="H17" s="58"/>
      <c r="I17" s="59"/>
    </row>
    <row r="18" spans="1:9" ht="18" customHeight="1">
      <c r="A18" s="28"/>
      <c r="B18" s="57"/>
      <c r="C18" s="58"/>
      <c r="D18" s="59"/>
      <c r="E18" s="57"/>
      <c r="F18" s="59"/>
      <c r="G18" s="62"/>
      <c r="H18" s="58"/>
      <c r="I18" s="59"/>
    </row>
    <row r="19" spans="1:9" ht="18" customHeight="1">
      <c r="A19" s="28"/>
      <c r="B19" s="57"/>
      <c r="C19" s="58"/>
      <c r="D19" s="59"/>
      <c r="E19" s="57"/>
      <c r="F19" s="59"/>
      <c r="G19" s="62"/>
      <c r="H19" s="58"/>
      <c r="I19" s="59"/>
    </row>
    <row r="20" spans="1:9" ht="18" customHeight="1">
      <c r="A20" s="28"/>
      <c r="B20" s="57"/>
      <c r="C20" s="58"/>
      <c r="D20" s="59"/>
      <c r="E20" s="57"/>
      <c r="F20" s="59"/>
      <c r="G20" s="62"/>
      <c r="H20" s="58"/>
      <c r="I20" s="59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5" t="s">
        <v>31</v>
      </c>
      <c r="B22" s="55"/>
      <c r="C22" s="55"/>
      <c r="D22" s="55"/>
      <c r="E22" s="55"/>
      <c r="F22" s="55"/>
      <c r="G22" s="55"/>
      <c r="H22" s="55"/>
      <c r="I22" s="55"/>
    </row>
    <row r="23" spans="1:9" s="14" customFormat="1" ht="5.0999999999999996" customHeight="1" thickTop="1">
      <c r="A23" s="89"/>
      <c r="B23" s="89"/>
      <c r="C23" s="89"/>
      <c r="D23" s="89"/>
      <c r="E23" s="89"/>
      <c r="F23" s="89"/>
      <c r="G23" s="89"/>
      <c r="H23" s="89"/>
      <c r="I23" s="89"/>
    </row>
    <row r="24" spans="1:9" s="14" customFormat="1" ht="18" customHeight="1">
      <c r="A24" s="63" t="s">
        <v>32</v>
      </c>
      <c r="B24" s="64"/>
      <c r="C24" s="65"/>
      <c r="D24" s="63" t="s">
        <v>91</v>
      </c>
      <c r="E24" s="65"/>
      <c r="F24" s="63" t="s">
        <v>34</v>
      </c>
      <c r="G24" s="64"/>
      <c r="H24" s="64"/>
      <c r="I24" s="65"/>
    </row>
    <row r="25" spans="1:9" s="14" customFormat="1" ht="18" customHeight="1">
      <c r="A25" s="57" t="s">
        <v>59</v>
      </c>
      <c r="B25" s="58"/>
      <c r="C25" s="59"/>
      <c r="D25" s="57" t="s">
        <v>92</v>
      </c>
      <c r="E25" s="59"/>
      <c r="F25" s="57" t="s">
        <v>104</v>
      </c>
      <c r="G25" s="58"/>
      <c r="H25" s="58"/>
      <c r="I25" s="59"/>
    </row>
    <row r="26" spans="1:9" s="14" customFormat="1" ht="18" customHeight="1">
      <c r="A26" s="57" t="s">
        <v>105</v>
      </c>
      <c r="B26" s="58"/>
      <c r="C26" s="59"/>
      <c r="D26" s="57" t="s">
        <v>93</v>
      </c>
      <c r="E26" s="59"/>
      <c r="F26" s="57" t="s">
        <v>106</v>
      </c>
      <c r="G26" s="58"/>
      <c r="H26" s="58"/>
      <c r="I26" s="59"/>
    </row>
    <row r="27" spans="1:9" s="14" customFormat="1" ht="18" customHeight="1">
      <c r="A27" s="57"/>
      <c r="B27" s="58"/>
      <c r="C27" s="59"/>
      <c r="D27" s="57"/>
      <c r="E27" s="59"/>
      <c r="F27" s="57"/>
      <c r="G27" s="58"/>
      <c r="H27" s="58"/>
      <c r="I27" s="59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55" t="s">
        <v>94</v>
      </c>
      <c r="B29" s="55"/>
      <c r="C29" s="55"/>
      <c r="D29" s="55"/>
      <c r="E29" s="55"/>
      <c r="F29" s="55"/>
      <c r="G29" s="55"/>
      <c r="H29" s="55"/>
      <c r="I29" s="55"/>
    </row>
    <row r="30" spans="1:9" s="14" customFormat="1" ht="5.0999999999999996" customHeight="1" thickTop="1">
      <c r="A30" s="89"/>
      <c r="B30" s="89"/>
      <c r="C30" s="89"/>
      <c r="D30" s="89"/>
      <c r="E30" s="89"/>
      <c r="F30" s="89"/>
      <c r="G30" s="89"/>
      <c r="H30" s="89"/>
      <c r="I30" s="89"/>
    </row>
    <row r="31" spans="1:9" s="14" customFormat="1" ht="18" customHeight="1">
      <c r="A31" s="63" t="s">
        <v>35</v>
      </c>
      <c r="B31" s="65"/>
      <c r="C31" s="63" t="s">
        <v>28</v>
      </c>
      <c r="D31" s="64"/>
      <c r="E31" s="64"/>
      <c r="F31" s="64"/>
      <c r="G31" s="64"/>
      <c r="H31" s="64"/>
      <c r="I31" s="65"/>
    </row>
    <row r="32" spans="1:9" s="14" customFormat="1" ht="18" customHeight="1">
      <c r="A32" s="56" t="s">
        <v>107</v>
      </c>
      <c r="B32" s="56"/>
      <c r="C32" s="57" t="s">
        <v>112</v>
      </c>
      <c r="D32" s="58"/>
      <c r="E32" s="58"/>
      <c r="F32" s="58"/>
      <c r="G32" s="58"/>
      <c r="H32" s="58"/>
      <c r="I32" s="59"/>
    </row>
    <row r="33" spans="1:12" s="14" customFormat="1" ht="18" customHeight="1">
      <c r="A33" s="56" t="s">
        <v>108</v>
      </c>
      <c r="B33" s="56"/>
      <c r="C33" s="57" t="s">
        <v>114</v>
      </c>
      <c r="D33" s="58"/>
      <c r="E33" s="58"/>
      <c r="F33" s="58"/>
      <c r="G33" s="58"/>
      <c r="H33" s="58"/>
      <c r="I33" s="59"/>
    </row>
    <row r="34" spans="1:12" s="14" customFormat="1" ht="18" customHeight="1">
      <c r="A34" s="56" t="s">
        <v>109</v>
      </c>
      <c r="B34" s="56"/>
      <c r="C34" s="57" t="s">
        <v>113</v>
      </c>
      <c r="D34" s="58"/>
      <c r="E34" s="58"/>
      <c r="F34" s="58"/>
      <c r="G34" s="58"/>
      <c r="H34" s="58"/>
      <c r="I34" s="59"/>
    </row>
    <row r="35" spans="1:12" s="14" customFormat="1" ht="18" customHeight="1">
      <c r="A35" s="56" t="s">
        <v>110</v>
      </c>
      <c r="B35" s="56"/>
      <c r="C35" s="57" t="s">
        <v>114</v>
      </c>
      <c r="D35" s="58"/>
      <c r="E35" s="58"/>
      <c r="F35" s="58"/>
      <c r="G35" s="58"/>
      <c r="H35" s="58"/>
      <c r="I35" s="59"/>
    </row>
    <row r="36" spans="1:12" s="14" customFormat="1" ht="18" customHeight="1">
      <c r="A36" s="56" t="s">
        <v>111</v>
      </c>
      <c r="B36" s="56"/>
      <c r="C36" s="57" t="s">
        <v>114</v>
      </c>
      <c r="D36" s="58"/>
      <c r="E36" s="58"/>
      <c r="F36" s="58"/>
      <c r="G36" s="58"/>
      <c r="H36" s="58"/>
      <c r="I36" s="59"/>
    </row>
    <row r="37" spans="1:12" s="14" customFormat="1" ht="18" customHeight="1">
      <c r="A37" s="56"/>
      <c r="B37" s="56"/>
      <c r="C37" s="57"/>
      <c r="D37" s="58"/>
      <c r="E37" s="58"/>
      <c r="F37" s="58"/>
      <c r="G37" s="58"/>
      <c r="H37" s="58"/>
      <c r="I37" s="59"/>
    </row>
    <row r="38" spans="1:12" s="14" customFormat="1" ht="9.9499999999999993" customHeight="1">
      <c r="A38" s="54"/>
      <c r="B38" s="54"/>
      <c r="C38" s="54"/>
      <c r="D38" s="54"/>
      <c r="E38" s="54"/>
      <c r="F38" s="54"/>
      <c r="G38" s="54"/>
      <c r="H38" s="54"/>
      <c r="I38" s="54"/>
    </row>
    <row r="39" spans="1:12" s="14" customFormat="1" ht="18" customHeight="1" thickBot="1">
      <c r="A39" s="55" t="s">
        <v>36</v>
      </c>
      <c r="B39" s="55"/>
      <c r="C39" s="55"/>
      <c r="D39" s="55"/>
      <c r="E39" s="55"/>
      <c r="F39" s="55"/>
      <c r="G39" s="55"/>
      <c r="H39" s="55"/>
      <c r="I39" s="55"/>
    </row>
    <row r="40" spans="1:12" s="14" customFormat="1" ht="5.0999999999999996" customHeight="1" thickTop="1">
      <c r="A40" s="53"/>
      <c r="B40" s="53"/>
      <c r="C40" s="53"/>
      <c r="D40" s="53"/>
      <c r="E40" s="53"/>
      <c r="F40" s="53"/>
      <c r="G40" s="53"/>
      <c r="H40" s="53"/>
      <c r="I40" s="53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95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42" t="s">
        <v>128</v>
      </c>
      <c r="B42" s="42" t="s">
        <v>125</v>
      </c>
      <c r="C42" s="87" t="s">
        <v>123</v>
      </c>
      <c r="D42" s="37" t="s">
        <v>118</v>
      </c>
      <c r="E42" s="35">
        <v>68534</v>
      </c>
      <c r="F42" s="30" t="s">
        <v>97</v>
      </c>
      <c r="G42" s="11">
        <v>46005</v>
      </c>
      <c r="H42" s="13" t="s">
        <v>14</v>
      </c>
      <c r="I42" s="12">
        <v>46129</v>
      </c>
      <c r="J42" s="17">
        <f>G42-1</f>
        <v>46004</v>
      </c>
      <c r="K42" s="16"/>
      <c r="L42" s="15"/>
    </row>
    <row r="43" spans="1:12" s="14" customFormat="1" ht="18" customHeight="1">
      <c r="A43" s="42"/>
      <c r="B43" s="42"/>
      <c r="C43" s="88"/>
      <c r="D43" s="31" t="s">
        <v>96</v>
      </c>
      <c r="E43" s="36"/>
      <c r="F43" s="38" t="s">
        <v>116</v>
      </c>
      <c r="G43" s="44" t="str">
        <f>DATEDIF(G42,I42,"Y") &amp; "Y " &amp; DATEDIF(G42,I42,"YM") &amp; "M " &amp; DATEDIF(G42,I42,"MD") &amp; "D"</f>
        <v>0Y 4M 3D</v>
      </c>
      <c r="H43" s="45"/>
      <c r="I43" s="46"/>
    </row>
    <row r="44" spans="1:12" s="14" customFormat="1" ht="18" customHeight="1">
      <c r="A44" s="42" t="s">
        <v>129</v>
      </c>
      <c r="B44" s="42" t="s">
        <v>125</v>
      </c>
      <c r="C44" s="87" t="s">
        <v>123</v>
      </c>
      <c r="D44" s="37" t="s">
        <v>118</v>
      </c>
      <c r="E44" s="35">
        <v>68534</v>
      </c>
      <c r="F44" s="37" t="s">
        <v>97</v>
      </c>
      <c r="G44" s="11">
        <v>45702</v>
      </c>
      <c r="H44" s="13" t="s">
        <v>14</v>
      </c>
      <c r="I44" s="12">
        <v>45904</v>
      </c>
      <c r="J44" s="17">
        <f t="shared" ref="J44" si="0">G44-1</f>
        <v>45701</v>
      </c>
    </row>
    <row r="45" spans="1:12" s="14" customFormat="1" ht="18" customHeight="1">
      <c r="A45" s="42"/>
      <c r="B45" s="42"/>
      <c r="C45" s="88"/>
      <c r="D45" s="38" t="s">
        <v>96</v>
      </c>
      <c r="E45" s="36"/>
      <c r="F45" s="38" t="s">
        <v>117</v>
      </c>
      <c r="G45" s="44" t="str">
        <f>DATEDIF(G44,I44,"Y") &amp; "Y " &amp; DATEDIF(G44,I44,"YM") &amp; "M " &amp; DATEDIF(G44,I44,"MD") &amp; "D"</f>
        <v>0Y 6M 21D</v>
      </c>
      <c r="H45" s="45"/>
      <c r="I45" s="46"/>
    </row>
    <row r="46" spans="1:12" s="14" customFormat="1" ht="18" customHeight="1">
      <c r="A46" s="42" t="s">
        <v>130</v>
      </c>
      <c r="B46" s="42" t="s">
        <v>127</v>
      </c>
      <c r="C46" s="87" t="s">
        <v>126</v>
      </c>
      <c r="D46" s="37" t="s">
        <v>119</v>
      </c>
      <c r="E46" s="35">
        <v>40898</v>
      </c>
      <c r="F46" s="37" t="s">
        <v>97</v>
      </c>
      <c r="G46" s="11">
        <v>44994</v>
      </c>
      <c r="H46" s="13" t="s">
        <v>14</v>
      </c>
      <c r="I46" s="12">
        <v>45120</v>
      </c>
      <c r="J46" s="17">
        <f t="shared" ref="J46" si="1">G46-1</f>
        <v>44993</v>
      </c>
    </row>
    <row r="47" spans="1:12" s="14" customFormat="1" ht="18" customHeight="1">
      <c r="A47" s="42"/>
      <c r="B47" s="42"/>
      <c r="C47" s="88"/>
      <c r="D47" s="38" t="s">
        <v>120</v>
      </c>
      <c r="E47" s="36">
        <v>36526</v>
      </c>
      <c r="F47" s="38" t="s">
        <v>117</v>
      </c>
      <c r="G47" s="44" t="str">
        <f t="shared" ref="G47" si="2">DATEDIF(G46,I46,"Y") &amp; "Y " &amp; DATEDIF(G46,I46,"YM") &amp; "M " &amp; DATEDIF(G46,I46,"MD") &amp; "D"</f>
        <v>0Y 4M 4D</v>
      </c>
      <c r="H47" s="45"/>
      <c r="I47" s="46"/>
    </row>
    <row r="48" spans="1:12" s="14" customFormat="1" ht="18" customHeight="1">
      <c r="A48" s="42" t="s">
        <v>131</v>
      </c>
      <c r="B48" s="42" t="s">
        <v>127</v>
      </c>
      <c r="C48" s="87" t="s">
        <v>124</v>
      </c>
      <c r="D48" s="37" t="s">
        <v>121</v>
      </c>
      <c r="E48" s="35">
        <v>47696</v>
      </c>
      <c r="F48" s="37" t="s">
        <v>115</v>
      </c>
      <c r="G48" s="11">
        <v>44418</v>
      </c>
      <c r="H48" s="13" t="s">
        <v>14</v>
      </c>
      <c r="I48" s="12">
        <v>44495</v>
      </c>
      <c r="J48" s="17">
        <f t="shared" ref="J48" si="3">G48-1</f>
        <v>44417</v>
      </c>
    </row>
    <row r="49" spans="1:10" s="14" customFormat="1" ht="18" customHeight="1">
      <c r="A49" s="42"/>
      <c r="B49" s="42"/>
      <c r="C49" s="88"/>
      <c r="D49" s="38" t="s">
        <v>122</v>
      </c>
      <c r="E49" s="36">
        <v>12400</v>
      </c>
      <c r="F49" s="31"/>
      <c r="G49" s="44" t="str">
        <f t="shared" ref="G49" si="4">DATEDIF(G48,I48,"Y") &amp; "Y " &amp; DATEDIF(G48,I48,"YM") &amp; "M " &amp; DATEDIF(G48,I48,"MD") &amp; "D"</f>
        <v>0Y 2M 16D</v>
      </c>
      <c r="H49" s="45"/>
      <c r="I49" s="46"/>
    </row>
    <row r="50" spans="1:10" s="14" customFormat="1" ht="18" customHeight="1">
      <c r="A50" s="42"/>
      <c r="B50" s="42"/>
      <c r="C50" s="87"/>
      <c r="D50" s="30"/>
      <c r="E50" s="35"/>
      <c r="F50" s="30"/>
      <c r="G50" s="11"/>
      <c r="H50" s="13" t="s">
        <v>14</v>
      </c>
      <c r="I50" s="12"/>
      <c r="J50" s="17">
        <f t="shared" ref="J50:J86" si="5">G50-1</f>
        <v>-1</v>
      </c>
    </row>
    <row r="51" spans="1:10" s="14" customFormat="1" ht="18" customHeight="1">
      <c r="A51" s="42"/>
      <c r="B51" s="42"/>
      <c r="C51" s="88"/>
      <c r="D51" s="31"/>
      <c r="E51" s="36"/>
      <c r="F51" s="31"/>
      <c r="G51" s="44" t="str">
        <f t="shared" ref="G51" si="6">DATEDIF(G50,I50,"Y") &amp; "Y " &amp; DATEDIF(G50,I50,"YM") &amp; "M " &amp; DATEDIF(G50,I50,"MD") &amp; "D"</f>
        <v>0Y 0M 0D</v>
      </c>
      <c r="H51" s="45"/>
      <c r="I51" s="46"/>
      <c r="J51" s="17"/>
    </row>
    <row r="52" spans="1:10" s="14" customFormat="1" ht="18" customHeight="1">
      <c r="A52" s="42"/>
      <c r="B52" s="42"/>
      <c r="C52" s="87"/>
      <c r="D52" s="30"/>
      <c r="E52" s="35"/>
      <c r="F52" s="30"/>
      <c r="G52" s="11"/>
      <c r="H52" s="13" t="s">
        <v>14</v>
      </c>
      <c r="I52" s="12"/>
      <c r="J52" s="17">
        <f t="shared" si="5"/>
        <v>-1</v>
      </c>
    </row>
    <row r="53" spans="1:10" s="14" customFormat="1" ht="18" customHeight="1">
      <c r="A53" s="42"/>
      <c r="B53" s="42"/>
      <c r="C53" s="88"/>
      <c r="D53" s="31"/>
      <c r="E53" s="36"/>
      <c r="F53" s="31"/>
      <c r="G53" s="44" t="str">
        <f t="shared" ref="G53" si="7">DATEDIF(G52,I52,"Y") &amp; "Y " &amp; DATEDIF(G52,I52,"YM") &amp; "M " &amp; DATEDIF(G52,I52,"MD") &amp; "D"</f>
        <v>0Y 0M 0D</v>
      </c>
      <c r="H53" s="45"/>
      <c r="I53" s="46"/>
      <c r="J53" s="17"/>
    </row>
    <row r="54" spans="1:10" s="14" customFormat="1" ht="18" customHeight="1">
      <c r="A54" s="42"/>
      <c r="B54" s="42"/>
      <c r="C54" s="87"/>
      <c r="D54" s="30"/>
      <c r="E54" s="35"/>
      <c r="F54" s="30"/>
      <c r="G54" s="11"/>
      <c r="H54" s="13" t="s">
        <v>14</v>
      </c>
      <c r="I54" s="12"/>
      <c r="J54" s="17">
        <f t="shared" si="5"/>
        <v>-1</v>
      </c>
    </row>
    <row r="55" spans="1:10" s="14" customFormat="1" ht="18" customHeight="1">
      <c r="A55" s="42"/>
      <c r="B55" s="42"/>
      <c r="C55" s="88"/>
      <c r="D55" s="31"/>
      <c r="E55" s="36"/>
      <c r="F55" s="31"/>
      <c r="G55" s="44" t="str">
        <f t="shared" ref="G55" si="8">DATEDIF(G54,I54,"Y") &amp; "Y " &amp; DATEDIF(G54,I54,"YM") &amp; "M " &amp; DATEDIF(G54,I54,"MD") &amp; "D"</f>
        <v>0Y 0M 0D</v>
      </c>
      <c r="H55" s="45"/>
      <c r="I55" s="46"/>
      <c r="J55" s="17"/>
    </row>
    <row r="56" spans="1:10" s="14" customFormat="1" ht="18" customHeight="1">
      <c r="A56" s="42"/>
      <c r="B56" s="42"/>
      <c r="C56" s="87"/>
      <c r="D56" s="30"/>
      <c r="E56" s="35"/>
      <c r="F56" s="30"/>
      <c r="G56" s="11"/>
      <c r="H56" s="13" t="s">
        <v>14</v>
      </c>
      <c r="I56" s="12"/>
      <c r="J56" s="17">
        <f t="shared" si="5"/>
        <v>-1</v>
      </c>
    </row>
    <row r="57" spans="1:10" s="14" customFormat="1" ht="18" customHeight="1">
      <c r="A57" s="42"/>
      <c r="B57" s="42"/>
      <c r="C57" s="88"/>
      <c r="D57" s="31"/>
      <c r="E57" s="36"/>
      <c r="F57" s="31"/>
      <c r="G57" s="44" t="str">
        <f t="shared" ref="G57" si="9">DATEDIF(G56,I56,"Y") &amp; "Y " &amp; DATEDIF(G56,I56,"YM") &amp; "M " &amp; DATEDIF(G56,I56,"MD") &amp; "D"</f>
        <v>0Y 0M 0D</v>
      </c>
      <c r="H57" s="45"/>
      <c r="I57" s="46"/>
      <c r="J57" s="17"/>
    </row>
    <row r="58" spans="1:10" s="14" customFormat="1" ht="18" customHeight="1">
      <c r="A58" s="42"/>
      <c r="B58" s="42"/>
      <c r="C58" s="87"/>
      <c r="D58" s="30"/>
      <c r="E58" s="35"/>
      <c r="F58" s="30"/>
      <c r="G58" s="11"/>
      <c r="H58" s="13" t="s">
        <v>14</v>
      </c>
      <c r="I58" s="12"/>
      <c r="J58" s="17">
        <f t="shared" si="5"/>
        <v>-1</v>
      </c>
    </row>
    <row r="59" spans="1:10" s="14" customFormat="1" ht="18" customHeight="1">
      <c r="A59" s="42"/>
      <c r="B59" s="42"/>
      <c r="C59" s="88"/>
      <c r="D59" s="31"/>
      <c r="E59" s="36"/>
      <c r="F59" s="31"/>
      <c r="G59" s="44" t="str">
        <f t="shared" ref="G59" si="10">DATEDIF(G58,I58,"Y") &amp; "Y " &amp; DATEDIF(G58,I58,"YM") &amp; "M " &amp; DATEDIF(G58,I58,"MD") &amp; "D"</f>
        <v>0Y 0M 0D</v>
      </c>
      <c r="H59" s="45"/>
      <c r="I59" s="46"/>
      <c r="J59" s="17"/>
    </row>
    <row r="60" spans="1:10" s="14" customFormat="1" ht="18" customHeight="1">
      <c r="A60" s="42"/>
      <c r="B60" s="42"/>
      <c r="C60" s="87"/>
      <c r="D60" s="30"/>
      <c r="E60" s="35"/>
      <c r="F60" s="30"/>
      <c r="G60" s="11"/>
      <c r="H60" s="13" t="s">
        <v>14</v>
      </c>
      <c r="I60" s="12"/>
      <c r="J60" s="17">
        <f t="shared" si="5"/>
        <v>-1</v>
      </c>
    </row>
    <row r="61" spans="1:10" s="14" customFormat="1" ht="18" customHeight="1">
      <c r="A61" s="42"/>
      <c r="B61" s="42"/>
      <c r="C61" s="88"/>
      <c r="D61" s="31"/>
      <c r="E61" s="36"/>
      <c r="F61" s="31"/>
      <c r="G61" s="44" t="str">
        <f t="shared" ref="G61" si="11">DATEDIF(G60,I60,"Y") &amp; "Y " &amp; DATEDIF(G60,I60,"YM") &amp; "M " &amp; DATEDIF(G60,I60,"MD") &amp; "D"</f>
        <v>0Y 0M 0D</v>
      </c>
      <c r="H61" s="45"/>
      <c r="I61" s="46"/>
      <c r="J61" s="17"/>
    </row>
    <row r="62" spans="1:10" s="14" customFormat="1" ht="18" customHeight="1">
      <c r="A62" s="42"/>
      <c r="B62" s="42"/>
      <c r="C62" s="87"/>
      <c r="D62" s="30"/>
      <c r="E62" s="35"/>
      <c r="F62" s="30"/>
      <c r="G62" s="11"/>
      <c r="H62" s="13" t="s">
        <v>14</v>
      </c>
      <c r="I62" s="12"/>
      <c r="J62" s="17">
        <f t="shared" si="5"/>
        <v>-1</v>
      </c>
    </row>
    <row r="63" spans="1:10" s="14" customFormat="1" ht="18" customHeight="1">
      <c r="A63" s="42"/>
      <c r="B63" s="42"/>
      <c r="C63" s="88"/>
      <c r="D63" s="31"/>
      <c r="E63" s="36"/>
      <c r="F63" s="31"/>
      <c r="G63" s="44" t="str">
        <f t="shared" ref="G63" si="12">DATEDIF(G62,I62,"Y") &amp; "Y " &amp; DATEDIF(G62,I62,"YM") &amp; "M " &amp; DATEDIF(G62,I62,"MD") &amp; "D"</f>
        <v>0Y 0M 0D</v>
      </c>
      <c r="H63" s="45"/>
      <c r="I63" s="46"/>
      <c r="J63" s="17"/>
    </row>
    <row r="64" spans="1:10" s="14" customFormat="1" ht="18" customHeight="1">
      <c r="A64" s="42"/>
      <c r="B64" s="42"/>
      <c r="C64" s="87"/>
      <c r="D64" s="30"/>
      <c r="E64" s="35"/>
      <c r="F64" s="30"/>
      <c r="G64" s="11"/>
      <c r="H64" s="13" t="s">
        <v>14</v>
      </c>
      <c r="I64" s="12"/>
      <c r="J64" s="17">
        <f t="shared" si="5"/>
        <v>-1</v>
      </c>
    </row>
    <row r="65" spans="1:10" s="14" customFormat="1" ht="18" customHeight="1">
      <c r="A65" s="42"/>
      <c r="B65" s="42"/>
      <c r="C65" s="88"/>
      <c r="D65" s="31"/>
      <c r="E65" s="36"/>
      <c r="F65" s="31"/>
      <c r="G65" s="44" t="str">
        <f t="shared" ref="G65" si="13">DATEDIF(G64,I64,"Y") &amp; "Y " &amp; DATEDIF(G64,I64,"YM") &amp; "M " &amp; DATEDIF(G64,I64,"MD") &amp; "D"</f>
        <v>0Y 0M 0D</v>
      </c>
      <c r="H65" s="45"/>
      <c r="I65" s="46"/>
      <c r="J65" s="17"/>
    </row>
    <row r="66" spans="1:10" s="14" customFormat="1" ht="18" customHeight="1">
      <c r="A66" s="42"/>
      <c r="B66" s="42"/>
      <c r="C66" s="87"/>
      <c r="D66" s="30"/>
      <c r="E66" s="35"/>
      <c r="F66" s="30"/>
      <c r="G66" s="11"/>
      <c r="H66" s="13" t="s">
        <v>14</v>
      </c>
      <c r="I66" s="12"/>
      <c r="J66" s="17">
        <f t="shared" si="5"/>
        <v>-1</v>
      </c>
    </row>
    <row r="67" spans="1:10" s="14" customFormat="1" ht="18" customHeight="1">
      <c r="A67" s="42"/>
      <c r="B67" s="42"/>
      <c r="C67" s="88"/>
      <c r="D67" s="31"/>
      <c r="E67" s="36"/>
      <c r="F67" s="31"/>
      <c r="G67" s="44" t="str">
        <f t="shared" ref="G67" si="14">DATEDIF(G66,I66,"Y") &amp; "Y " &amp; DATEDIF(G66,I66,"YM") &amp; "M " &amp; DATEDIF(G66,I66,"MD") &amp; "D"</f>
        <v>0Y 0M 0D</v>
      </c>
      <c r="H67" s="45"/>
      <c r="I67" s="46"/>
      <c r="J67" s="17"/>
    </row>
    <row r="68" spans="1:10" s="14" customFormat="1" ht="18" customHeight="1">
      <c r="A68" s="42"/>
      <c r="B68" s="42"/>
      <c r="C68" s="87"/>
      <c r="D68" s="30"/>
      <c r="E68" s="35"/>
      <c r="F68" s="30"/>
      <c r="G68" s="11"/>
      <c r="H68" s="13" t="s">
        <v>14</v>
      </c>
      <c r="I68" s="12"/>
      <c r="J68" s="17">
        <f t="shared" si="5"/>
        <v>-1</v>
      </c>
    </row>
    <row r="69" spans="1:10" s="14" customFormat="1" ht="18" customHeight="1">
      <c r="A69" s="42"/>
      <c r="B69" s="42"/>
      <c r="C69" s="88"/>
      <c r="D69" s="31"/>
      <c r="E69" s="36"/>
      <c r="F69" s="31"/>
      <c r="G69" s="44" t="str">
        <f t="shared" ref="G69" si="15">DATEDIF(G68,I68,"Y") &amp; "Y " &amp; DATEDIF(G68,I68,"YM") &amp; "M " &amp; DATEDIF(G68,I68,"MD") &amp; "D"</f>
        <v>0Y 0M 0D</v>
      </c>
      <c r="H69" s="45"/>
      <c r="I69" s="46"/>
      <c r="J69" s="17"/>
    </row>
    <row r="70" spans="1:10" s="14" customFormat="1" ht="18" customHeight="1">
      <c r="A70" s="42"/>
      <c r="B70" s="42"/>
      <c r="C70" s="87"/>
      <c r="D70" s="30"/>
      <c r="E70" s="35"/>
      <c r="F70" s="30"/>
      <c r="G70" s="11"/>
      <c r="H70" s="13" t="s">
        <v>14</v>
      </c>
      <c r="I70" s="12"/>
      <c r="J70" s="17">
        <f t="shared" si="5"/>
        <v>-1</v>
      </c>
    </row>
    <row r="71" spans="1:10" s="14" customFormat="1" ht="18" customHeight="1">
      <c r="A71" s="42"/>
      <c r="B71" s="42"/>
      <c r="C71" s="88"/>
      <c r="D71" s="31"/>
      <c r="E71" s="36"/>
      <c r="F71" s="31"/>
      <c r="G71" s="44" t="str">
        <f t="shared" ref="G71" si="16">DATEDIF(G70,I70,"Y") &amp; "Y " &amp; DATEDIF(G70,I70,"YM") &amp; "M " &amp; DATEDIF(G70,I70,"MD") &amp; "D"</f>
        <v>0Y 0M 0D</v>
      </c>
      <c r="H71" s="45"/>
      <c r="I71" s="46"/>
      <c r="J71" s="17"/>
    </row>
    <row r="72" spans="1:10" s="14" customFormat="1" ht="18" customHeight="1">
      <c r="A72" s="42"/>
      <c r="B72" s="42"/>
      <c r="C72" s="87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42"/>
      <c r="B73" s="42"/>
      <c r="C73" s="88"/>
      <c r="D73" s="31"/>
      <c r="E73" s="36"/>
      <c r="F73" s="31"/>
      <c r="G73" s="44" t="str">
        <f t="shared" ref="G73" si="17">DATEDIF(G72,I72,"Y") &amp; "Y " &amp; DATEDIF(G72,I72,"YM") &amp; "M " &amp; DATEDIF(G72,I72,"MD") &amp; "D"</f>
        <v>0Y 0M 0D</v>
      </c>
      <c r="H73" s="45"/>
      <c r="I73" s="46"/>
      <c r="J73" s="17"/>
    </row>
    <row r="74" spans="1:10" s="14" customFormat="1" ht="18" customHeight="1">
      <c r="A74" s="42"/>
      <c r="B74" s="42"/>
      <c r="C74" s="87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42"/>
      <c r="B75" s="42"/>
      <c r="C75" s="88"/>
      <c r="D75" s="31"/>
      <c r="E75" s="36"/>
      <c r="F75" s="31"/>
      <c r="G75" s="44" t="str">
        <f t="shared" ref="G75" si="18">DATEDIF(G74,I74,"Y") &amp; "Y " &amp; DATEDIF(G74,I74,"YM") &amp; "M " &amp; DATEDIF(G74,I74,"MD") &amp; "D"</f>
        <v>0Y 0M 0D</v>
      </c>
      <c r="H75" s="45"/>
      <c r="I75" s="46"/>
      <c r="J75" s="17"/>
    </row>
    <row r="76" spans="1:10" s="14" customFormat="1" ht="18" customHeight="1">
      <c r="A76" s="42"/>
      <c r="B76" s="42"/>
      <c r="C76" s="87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42"/>
      <c r="B77" s="42"/>
      <c r="C77" s="88"/>
      <c r="D77" s="31"/>
      <c r="E77" s="36"/>
      <c r="F77" s="31"/>
      <c r="G77" s="44" t="str">
        <f t="shared" ref="G77" si="19">DATEDIF(G76,I76,"Y") &amp; "Y " &amp; DATEDIF(G76,I76,"YM") &amp; "M " &amp; DATEDIF(G76,I76,"MD") &amp; "D"</f>
        <v>0Y 0M 0D</v>
      </c>
      <c r="H77" s="45"/>
      <c r="I77" s="46"/>
      <c r="J77" s="17"/>
    </row>
    <row r="78" spans="1:10" s="14" customFormat="1" ht="18" customHeight="1">
      <c r="A78" s="42"/>
      <c r="B78" s="42"/>
      <c r="C78" s="87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42"/>
      <c r="B79" s="42"/>
      <c r="C79" s="88"/>
      <c r="D79" s="31"/>
      <c r="E79" s="36"/>
      <c r="F79" s="31"/>
      <c r="G79" s="44" t="str">
        <f t="shared" ref="G79" si="20">DATEDIF(G78,I78,"Y") &amp; "Y " &amp; DATEDIF(G78,I78,"YM") &amp; "M " &amp; DATEDIF(G78,I78,"MD") &amp; "D"</f>
        <v>0Y 0M 0D</v>
      </c>
      <c r="H79" s="45"/>
      <c r="I79" s="46"/>
      <c r="J79" s="17"/>
    </row>
    <row r="80" spans="1:10" s="14" customFormat="1" ht="18" customHeight="1">
      <c r="A80" s="42"/>
      <c r="B80" s="42"/>
      <c r="C80" s="87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42"/>
      <c r="B81" s="42"/>
      <c r="C81" s="88"/>
      <c r="D81" s="31"/>
      <c r="E81" s="36"/>
      <c r="F81" s="31"/>
      <c r="G81" s="44" t="str">
        <f t="shared" ref="G81" si="21">DATEDIF(G80,I80,"Y") &amp; "Y " &amp; DATEDIF(G80,I80,"YM") &amp; "M " &amp; DATEDIF(G80,I80,"MD") &amp; "D"</f>
        <v>0Y 0M 0D</v>
      </c>
      <c r="H81" s="45"/>
      <c r="I81" s="46"/>
      <c r="J81" s="17"/>
    </row>
    <row r="82" spans="1:10" s="14" customFormat="1" ht="18" customHeight="1">
      <c r="A82" s="42"/>
      <c r="B82" s="42"/>
      <c r="C82" s="87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42"/>
      <c r="B83" s="42"/>
      <c r="C83" s="88"/>
      <c r="D83" s="31"/>
      <c r="E83" s="36"/>
      <c r="F83" s="31"/>
      <c r="G83" s="44" t="str">
        <f t="shared" ref="G83" si="22">DATEDIF(G82,I82,"Y") &amp; "Y " &amp; DATEDIF(G82,I82,"YM") &amp; "M " &amp; DATEDIF(G82,I82,"MD") &amp; "D"</f>
        <v>0Y 0M 0D</v>
      </c>
      <c r="H83" s="45"/>
      <c r="I83" s="46"/>
      <c r="J83" s="17"/>
    </row>
    <row r="84" spans="1:10" s="14" customFormat="1" ht="18" customHeight="1">
      <c r="A84" s="42"/>
      <c r="B84" s="42"/>
      <c r="C84" s="87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42"/>
      <c r="B85" s="42"/>
      <c r="C85" s="88"/>
      <c r="D85" s="31"/>
      <c r="E85" s="36"/>
      <c r="F85" s="31"/>
      <c r="G85" s="44" t="str">
        <f t="shared" ref="G85" si="23">DATEDIF(G84,I84,"Y") &amp; "Y " &amp; DATEDIF(G84,I84,"YM") &amp; "M " &amp; DATEDIF(G84,I84,"MD") &amp; "D"</f>
        <v>0Y 0M 0D</v>
      </c>
      <c r="H85" s="45"/>
      <c r="I85" s="46"/>
      <c r="J85" s="17"/>
    </row>
    <row r="86" spans="1:10" s="14" customFormat="1" ht="18" customHeight="1">
      <c r="A86" s="42"/>
      <c r="B86" s="42"/>
      <c r="C86" s="87"/>
      <c r="D86" s="30"/>
      <c r="E86" s="35"/>
      <c r="F86" s="30"/>
      <c r="G86" s="11"/>
      <c r="H86" s="13" t="s">
        <v>14</v>
      </c>
      <c r="I86" s="12"/>
      <c r="J86" s="17">
        <f t="shared" si="5"/>
        <v>-1</v>
      </c>
    </row>
    <row r="87" spans="1:10" s="14" customFormat="1" ht="18" customHeight="1">
      <c r="A87" s="42"/>
      <c r="B87" s="42"/>
      <c r="C87" s="88"/>
      <c r="D87" s="31"/>
      <c r="E87" s="36"/>
      <c r="F87" s="31"/>
      <c r="G87" s="44" t="str">
        <f t="shared" ref="G87" si="24">DATEDIF(G86,I86,"Y") &amp; "Y " &amp; DATEDIF(G86,I86,"YM") &amp; "M " &amp; DATEDIF(G86,I86,"MD") &amp; "D"</f>
        <v>0Y 0M 0D</v>
      </c>
      <c r="H87" s="45"/>
      <c r="I87" s="46"/>
      <c r="J87" s="17"/>
    </row>
    <row r="88" spans="1:10" s="14" customFormat="1" ht="18" customHeight="1">
      <c r="A88" s="42"/>
      <c r="B88" s="42"/>
      <c r="C88" s="87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42"/>
      <c r="B89" s="42"/>
      <c r="C89" s="88"/>
      <c r="D89" s="31"/>
      <c r="E89" s="36"/>
      <c r="F89" s="31"/>
      <c r="G89" s="44" t="str">
        <f t="shared" ref="G89" si="25">DATEDIF(G88,I88,"Y") &amp; "Y " &amp; DATEDIF(G88,I88,"YM") &amp; "M " &amp; DATEDIF(G88,I88,"MD") &amp; "D"</f>
        <v>0Y 0M 0D</v>
      </c>
      <c r="H89" s="45"/>
      <c r="I89" s="46"/>
      <c r="J89" s="17"/>
    </row>
    <row r="90" spans="1:10" s="14" customFormat="1" ht="18" customHeight="1">
      <c r="A90" s="42"/>
      <c r="B90" s="42"/>
      <c r="C90" s="87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42"/>
      <c r="B91" s="42"/>
      <c r="C91" s="88"/>
      <c r="D91" s="31"/>
      <c r="E91" s="36"/>
      <c r="F91" s="31"/>
      <c r="G91" s="44" t="str">
        <f t="shared" ref="G91" si="26">DATEDIF(G90,I90,"Y") &amp; "Y " &amp; DATEDIF(G90,I90,"YM") &amp; "M " &amp; DATEDIF(G90,I90,"MD") &amp; "D"</f>
        <v>0Y 0M 0D</v>
      </c>
      <c r="H91" s="45"/>
      <c r="I91" s="46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50" t="s">
        <v>18</v>
      </c>
      <c r="B93" s="50"/>
      <c r="C93" s="50"/>
      <c r="D93" s="50"/>
      <c r="E93" s="50"/>
      <c r="F93" s="50"/>
      <c r="G93" s="50"/>
      <c r="H93" s="50"/>
      <c r="I93" s="50"/>
      <c r="J93" s="17"/>
    </row>
    <row r="94" spans="1:10" s="14" customFormat="1" ht="18" customHeight="1">
      <c r="A94" s="49" t="s">
        <v>24</v>
      </c>
      <c r="B94" s="49"/>
      <c r="C94" s="49"/>
      <c r="D94" s="49"/>
      <c r="E94" s="49"/>
      <c r="F94" s="49"/>
      <c r="G94" s="49"/>
      <c r="H94" s="49"/>
      <c r="I94" s="49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17"/>
    </row>
    <row r="114" spans="1:10" s="14" customFormat="1" ht="18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</mergeCells>
  <phoneticPr fontId="1" type="noConversion"/>
  <dataValidations count="16">
    <dataValidation type="list" showDropDown="1" sqref="E16:F20">
      <formula1>"Marlins Test, TOEIC, TOEIC Speaking, OPIc, IELTS, TEPS, TEPS Speaking, TOFEL"</formula1>
    </dataValidation>
    <dataValidation type="list" allowBlank="1" showInputMessage="1" showErrorMessage="1" sqref="B7:C7">
      <formula1>"Married, Single"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21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>
      <formula1>"LNGC, LPGC, CNTR, BULKC, TRAINING, PCTC, VLCC, CHEMICAL, PRODUCT, WAR SHIP, SUBMARINE"</formula1>
    </dataValidation>
    <dataValidation allowBlank="1" sqref="B15"/>
    <dataValidation type="list" allowBlank="1" showInputMessage="1" showErrorMessage="1" sqref="D25:E25">
      <formula1>"Deck, Engine"</formula1>
    </dataValidation>
    <dataValidation type="list" allowBlank="1" showInputMessage="1" showErrorMessage="1" sqref="D44 D42 D46 D48 D50 D52 D54 D56 D58 D60 D62 D64 D66 D68 D70 D72 D74 D76 D78 D80 D82 D84 D86 D88 D90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45 D47 D49 D51 D53 D55 D57 D59 D61 D63 D65 D67 D69 D71 D73 D75 D77 D79 D81 D83 D85 D87 D89 D91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46 F48 F50 F52 F54 F56 F58 F60 F62 F64 F66 F68 F70 F72 F74 F76 F78 F80 F82 F84 F86 F88 F90">
      <formula1>"Capt., C/O, 1/O, 2/O, 3/O, Deck Cadet, C/E, 1/E, G/E, ETO, 2/E, 3/E"</formula1>
    </dataValidation>
    <dataValidation type="list" allowBlank="1" showInputMessage="1" showErrorMessage="1" sqref="F43 F45 F47 F49 F51 F53 F55 F57 F59 F61 F63 F65 F67 F69 F71 F73 F75 F77 F79 F81 F83 F85 F87 F89 F91">
      <formula1>"Class I, Class II, Class III"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2025-10-13T07:50:28Z</cp:lastPrinted>
  <dcterms:created xsi:type="dcterms:W3CDTF">2016-01-08T06:37:10Z</dcterms:created>
  <dcterms:modified xsi:type="dcterms:W3CDTF">2026-05-27T06:51:48Z</dcterms:modified>
</cp:coreProperties>
</file>